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rchivage_SEPEF\DFA\1_Alternance\Apprentissage\InserJeunes\2. Publications\202201_sortants_2020_insertion_12_mois\5. Dernières relectures\"/>
    </mc:Choice>
  </mc:AlternateContent>
  <bookViews>
    <workbookView xWindow="0" yWindow="0" windowWidth="25200" windowHeight="11550" tabRatio="827"/>
  </bookViews>
  <sheets>
    <sheet name="Lisez-moi" sheetId="30" r:id="rId1"/>
    <sheet name="Graphique 1" sheetId="48" r:id="rId2"/>
    <sheet name="Graphique 2" sheetId="68" r:id="rId3"/>
    <sheet name="Graphique 3" sheetId="67" r:id="rId4"/>
    <sheet name="Graphique 4" sheetId="69" r:id="rId5"/>
    <sheet name="Tableau complémentaire A" sheetId="50" r:id="rId6"/>
    <sheet name="Tableau complémentaire B" sheetId="70" r:id="rId7"/>
  </sheets>
  <calcPr calcId="162913"/>
</workbook>
</file>

<file path=xl/calcChain.xml><?xml version="1.0" encoding="utf-8"?>
<calcChain xmlns="http://schemas.openxmlformats.org/spreadsheetml/2006/main">
  <c r="A17" i="30" l="1"/>
  <c r="A16" i="30"/>
  <c r="A15" i="30"/>
  <c r="A14" i="30"/>
  <c r="A13" i="30"/>
  <c r="A12" i="30"/>
</calcChain>
</file>

<file path=xl/sharedStrings.xml><?xml version="1.0" encoding="utf-8"?>
<sst xmlns="http://schemas.openxmlformats.org/spreadsheetml/2006/main" count="256" uniqueCount="69">
  <si>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</si>
  <si>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</si>
  <si>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</si>
  <si>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</si>
  <si>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</si>
  <si>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Source : Dares, Depp, InserJeunes.</t>
  </si>
  <si>
    <t>Ensemble</t>
  </si>
  <si>
    <t>BTS</t>
  </si>
  <si>
    <t>BP</t>
  </si>
  <si>
    <t>CAP</t>
  </si>
  <si>
    <t>Diplôme préparé</t>
  </si>
  <si>
    <t>En %</t>
  </si>
  <si>
    <t>Hommes</t>
  </si>
  <si>
    <t>Femmes</t>
  </si>
  <si>
    <t>15 Hôtellerie, restauration, tourisme</t>
  </si>
  <si>
    <t>14 Coiffure esthétique</t>
  </si>
  <si>
    <t>13 Services aux personnes (santé, social)</t>
  </si>
  <si>
    <t>12 Secrétariat, communication et information</t>
  </si>
  <si>
    <t>11 Finances, comptabilité</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</si>
  <si>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</si>
  <si>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</si>
  <si>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</si>
  <si>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</si>
  <si>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</si>
  <si>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</si>
  <si>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</si>
  <si>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</si>
  <si>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</si>
  <si>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01 Agriculture</t>
  </si>
  <si>
    <t>Services</t>
  </si>
  <si>
    <t>Production</t>
  </si>
  <si>
    <r>
      <rPr>
        <sz val="9"/>
        <rFont val="Arial"/>
        <family val="2"/>
      </rPr>
      <t>France, hors Mayotte.</t>
    </r>
    <r>
      <rPr>
        <b/>
        <sz val="9"/>
        <rFont val="Arial"/>
        <family val="2"/>
      </rPr>
      <t xml:space="preserve"> </t>
    </r>
  </si>
  <si>
    <r>
      <rPr>
        <sz val="9"/>
        <rFont val="Arial"/>
        <family val="2"/>
      </rPr>
      <t xml:space="preserve">Le dispositif InserJeunes permet de rendre compte de l'insertion professionnelle des sortants de formation professionnelle en lycée ou en apprentissage. 
A partir de fichiers de suivi des scolarités, il permet de déterminer si les élèves inscrits en année terminale d'une formation professionnelle sont sortis du système éducatif ou s'ils poursuivent leurs études, que ce soit en apprentissage ou en voie scolaire, dans le secondaire ou le supérieur en France. Puis, par appariement avec les Déclarations Sociales Nominatives, il permet de déterminer si les </t>
    </r>
    <r>
      <rPr>
        <b/>
        <sz val="9"/>
        <color theme="3"/>
        <rFont val="Arial"/>
        <family val="2"/>
      </rPr>
      <t>sortants de formation</t>
    </r>
    <r>
      <rPr>
        <sz val="9"/>
        <rFont val="Arial"/>
        <family val="2"/>
      </rPr>
      <t xml:space="preserve">, c'est-à-dire ceux qui ne sont plus inscrits en formation l'année scolaire suivante, occupent un emploi salarié à des dates d'observation données (6 mois, 12 mois, 18 mois et 24 mois après la sortie). L'emploi des sortants de formation couvre l'ensemble du champ salarié privé, hors particuliers employeurs et une partie des salariés du secteur agricole, en France.
Le champ des formations prises en compte dans le dispositif Inserjeunes couvre :
- pour les lycéens : les CAP, baccalauréats professionnels, BTS, Mentions complémentaires de niveau 3 et 4 dispensés dans les EPLE publics et privés sous contrat sous tutelle du ministère de l'éducation nationale
- pour les apprentis : les formations de niveau 3 à 5, y compris agricoles, dispensées dans les Centres de formation d'apprentis.
</t>
    </r>
    <r>
      <rPr>
        <sz val="9"/>
        <rFont val="Arial"/>
        <family val="2"/>
      </rPr>
      <t xml:space="preserve">
Le</t>
    </r>
    <r>
      <rPr>
        <b/>
        <sz val="9"/>
        <rFont val="Arial"/>
        <family val="2"/>
      </rPr>
      <t xml:space="preserve"> </t>
    </r>
    <r>
      <rPr>
        <b/>
        <sz val="9"/>
        <color theme="3"/>
        <rFont val="Arial"/>
        <family val="2"/>
      </rPr>
      <t>taux d'emploi </t>
    </r>
    <r>
      <rPr>
        <sz val="9"/>
        <rFont val="Arial"/>
        <family val="2"/>
      </rPr>
      <t>correspond au ratio entre l'effectif de sortants de formation en emploi salarié et l'effectif de sortants de formation.</t>
    </r>
    <r>
      <rPr>
        <sz val="9"/>
        <rFont val="Arial"/>
        <family val="2"/>
      </rPr>
      <t xml:space="preserve">
Les</t>
    </r>
    <r>
      <rPr>
        <b/>
        <sz val="9"/>
        <rFont val="Arial"/>
        <family val="2"/>
      </rPr>
      <t xml:space="preserve"> </t>
    </r>
    <r>
      <rPr>
        <b/>
        <sz val="9"/>
        <color theme="3"/>
        <rFont val="Arial"/>
        <family val="2"/>
      </rPr>
      <t>spécialités de formation</t>
    </r>
    <r>
      <rPr>
        <b/>
        <sz val="9"/>
        <rFont val="Arial"/>
        <family val="2"/>
      </rPr>
      <t xml:space="preserve"> </t>
    </r>
    <r>
      <rPr>
        <sz val="9"/>
        <rFont val="Arial"/>
        <family val="2"/>
      </rPr>
      <t xml:space="preserve">ont été regroupées de façon ad hoc en 16 domaines permettant une harmonisation des catégories pour les diplômes des lycéens et des apprentis. Les groupes de spécialités classiques en NSF (3 positions) sont aussi présentés dès lors que les effectifs sont suffisants.
</t>
    </r>
    <r>
      <rPr>
        <b/>
        <sz val="9"/>
        <rFont val="Arial"/>
        <family val="2"/>
      </rPr>
      <t xml:space="preserve">
</t>
    </r>
  </si>
  <si>
    <t>Apprentis en année terminale d'un cycle d'études professionnelles (formations de niveau 3 à 5, y compris agricoles, dispensées dans les Centres de formation d'apprentis) sortant d'études, c'est-à-dire qui ne poursuivent pas leurs études l'année scolaire suivante</t>
  </si>
  <si>
    <t>12 mois</t>
  </si>
  <si>
    <t>6 mois</t>
  </si>
  <si>
    <t/>
  </si>
  <si>
    <t>Non diplômé</t>
  </si>
  <si>
    <t>Diplômé</t>
  </si>
  <si>
    <t xml:space="preserve"> </t>
  </si>
  <si>
    <t>17 Formations générales</t>
  </si>
  <si>
    <t>16 Services à la collectivité (sécurité, nettoyage)</t>
  </si>
  <si>
    <t>Année de sortie d'études</t>
  </si>
  <si>
    <t>Bac Pro</t>
  </si>
  <si>
    <t>Lecture : parmi les apprentis sortant d'une dernière année de formation professionnelle en CFA en 2020, 69 % sont en emploi en juillet 2021, un an après leur sortie de formation. Ce taux d’emploi à 12 mois a augmenté de 8 points par rapport à celui à 6 mois. Le gain était de 3 points pour les sortants en 2019.</t>
  </si>
  <si>
    <t>Lecture : parmi les lycéens sortant d'une dernière année de formation professionnelle en lycée public ou privé sous contrat en 2020, 49 % sont en emploi en juillet 2021, un an après leur sortie de formation. Ce taux d'emploi à 12 mois a augmenté de 13 points par rapport à celui à 6 mois. Le gain était de 3 points pour les sortants en 2019.</t>
  </si>
  <si>
    <t>TABLEAU COMPLEMENTAIRE A | Taux d'emploi à 6 et 12 mois selon le domaine de spécialité pour les apprentis sortant d'études en 2018, 2019 et 2020</t>
  </si>
  <si>
    <t>Spécialité de la formation préparée</t>
  </si>
  <si>
    <t>Taux d'emploi à 6 mois (en %)</t>
  </si>
  <si>
    <t>Taux d'emploi à 12 mois (en %)</t>
  </si>
  <si>
    <t>Evolution entre 6 et 12 mois (en points)</t>
  </si>
  <si>
    <t>Nombre de sortants</t>
  </si>
  <si>
    <t>Nombre en emploi à 6 mois</t>
  </si>
  <si>
    <t>Nombre en emploi à 12 mois</t>
  </si>
  <si>
    <t>Lecture : parmi les apprentis sortant d'une dernière année de formation professionnelle en CFA en 2020 dans le domaine de "l'Hôtellerie, restauration, tourisme", 48 % étaient en emploi en janvier 2021, 6mois après leur sortie de formation. Ce taux d’emploi à 12 mois a augmenté de 21 points par rapport à celui à 6 mois, soit un taux d'emploi de 69 % en juillet 2021 pour les sortants en 2020 inscrits dans ce domaine de spécialité. Le gain était de 2 points entre 6 mois et 12 mois pour les sortants en 2019 inscrits dans ce domaine de spécialité.</t>
  </si>
  <si>
    <t>TABLEAU COMPLEMENTAIRE B |Taux d'emploi à 6 et 12 mois selon le domaine de spécialité pour les lycéens professionnels sortant d'études en 2018, 2019 et 2020</t>
  </si>
  <si>
    <t>Lecture : parmi les lycéens sortant d'une dernière année de formation professionnelle en lycée public ou privé sous contrat en 2020 dans le domaine de "l'Hôtellerie, restauration, tourisme", 33 % étaient en emploi en janvier 2021, 6 mois après leur sortie de formation. Ce taux d’emploi à 12 mois a augmenté de 20 points par rapport à celui à 6 mois, soit un taux d'emploi de 53 % en juillet 2021 pour les sortants en 2020 inscrits dans ce domaine de spécialité. Le gain était de 7 points entre 6 mois et 12 mois pour les sortants en 2019 inscrits dans ce domaine de spécialité.</t>
  </si>
  <si>
    <t>L’emploi salarié des lycéens professionnels et des apprentis un an après leur sortie du système éducatif en 2020</t>
  </si>
  <si>
    <t>Champ : France (hors Mayotte). Sortants en 2018, 2019 et 2020 d'une dernière année de formation professionnelle en CFA du niveau CAP à BTS, 6 et 12 mois après la fin des études.</t>
  </si>
  <si>
    <t>Champ : France (hors Mayotte). Sortants en 2018, 2019 et 2020 d'une dernière année de formation professionnelle en lycée public ou privé sous contrat, 6 mois et 12 mois après la fin des études (hors MC4, MC5 qui représentent 2 % des lycéens sortants).</t>
  </si>
  <si>
    <t>Champ : France (hors Mayotte). Sortants en 2018, 2019 et 2020 d'une dernière année de formation professionnelle en CFA du niveau CAP à BTS, six mois et douze mois après la fin des études.</t>
  </si>
  <si>
    <t>GRAPHIQUE 1 | Taux d'emploi à 6 et 12 mois pour les apprentis sortant d'études en 2018, 2019 et 2020, selon le diplôme préparé</t>
  </si>
  <si>
    <t>GRAPHIQUE 2 | Taux d'emploi à 6 et 12 mois pour les apprentis sortant d'études en 2018, 2019 et 2020, selon les caractéristiques des sortants</t>
  </si>
  <si>
    <t>GRAPHIQUE 4 | Taux d'emploi à 6 et 12 mois pour les lycéens professionnels sortant d'études en 2018, 2019 et 2020, selon les caractéristiques des sortants</t>
  </si>
  <si>
    <t>GRAPHIQUE 3 | Taux d'emploi à 6 et 12 mois pour les lycéens professionnels sortant d'études en 2018, 2019 et 2020, selon le diplôme préparé</t>
  </si>
  <si>
    <t>Lecture : parmi les apprentis sortant d'une dernière année de formation professionnelle en CFA en 2020, 71 % des hommes sont en emploi en juillet 2021, un an après leur sortie de formation, contre 65 % des femmes.</t>
  </si>
  <si>
    <t>Lecture : parmi les lycéens sortant d'une dernière année de formation professionnelle en lycée public ou privé sous contrat en 2020, 49 %  des hommes sont en emploi en juillet 2021, un an après leur sortie de formation, contre 48 % des femmes.</t>
  </si>
  <si>
    <t>Une insertion professionnelle comparable à celle observée avant la crise sanitaire</t>
  </si>
  <si>
    <t>Note : les taux d'emploi calculés pour l'ensemble des formations comprennent les CAP, BP, Bac Pro, BTS et les autres certifications.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</si>
</sst>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0.0"/>
    <numFmt numFmtId="166" formatCode="0\ %"/>
    <numFmt numFmtId="167" formatCode="#,##0\ _€"/>
    <numFmt numFmtId="168" formatCode="#,##0.0"/>
    <numFmt numFmtId="169" formatCode="#,##0.0\ _€"/>
  </numFmts>
  <fonts count="36" x14ac:knownFonts="1">
    <font>
      <sz val="11"/>
      <color theme="1"/>
      <name val="Calibri"/>
      <family val="2"/>
      <scheme val="minor"/>
    </font>
    <font>
      <sz val="9"/>
      <color theme="1"/>
      <name val="Arial"/>
      <family val="2"/>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8"/>
      <color rgb="FF000000"/>
      <name val="Calibri"/>
      <family val="2"/>
    </font>
    <font>
      <b/>
      <sz val="10"/>
      <color theme="1"/>
      <name val="Arial"/>
      <family val="2"/>
    </font>
    <font>
      <u/>
      <sz val="8"/>
      <color theme="10"/>
      <name val="Calibri"/>
      <family val="2"/>
    </font>
    <font>
      <sz val="8"/>
      <color theme="1"/>
      <name val="Calibri"/>
      <family val="2"/>
      <scheme val="minor"/>
    </font>
    <font>
      <sz val="8"/>
      <color theme="0" tint="-0.499984740745262"/>
      <name val="Arial"/>
      <family val="2"/>
    </font>
    <font>
      <sz val="9"/>
      <color rgb="FF000000"/>
      <name val="Arial"/>
      <family val="2"/>
    </font>
    <font>
      <i/>
      <sz val="9"/>
      <color theme="1"/>
      <name val="Arial"/>
      <family val="2"/>
    </font>
    <font>
      <b/>
      <sz val="9"/>
      <color theme="3"/>
      <name val="Arial"/>
      <family val="2"/>
    </font>
    <font>
      <b/>
      <sz val="9"/>
      <color rgb="FF000000"/>
      <name val="Arial"/>
      <family val="2"/>
    </font>
    <font>
      <b/>
      <sz val="9"/>
      <color theme="5" tint="-0.499984740745262"/>
      <name val="Arial"/>
      <family val="2"/>
    </font>
    <font>
      <sz val="9.5"/>
      <color rgb="FF000000"/>
      <name val="Arial"/>
      <family val="2"/>
    </font>
    <font>
      <sz val="9"/>
      <color theme="0" tint="-0.34998626667073579"/>
      <name val="Arial"/>
      <family val="2"/>
    </font>
    <font>
      <b/>
      <sz val="9"/>
      <color theme="4"/>
      <name val="Arial"/>
      <family val="2"/>
    </font>
    <font>
      <sz val="9"/>
      <color theme="4"/>
      <name val="Arial"/>
      <family val="2"/>
    </font>
  </fonts>
  <fills count="12">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3"/>
        <bgColor indexed="64"/>
      </patternFill>
    </fill>
    <fill>
      <patternFill patternType="solid">
        <fgColor theme="4" tint="0.79998168889431442"/>
        <bgColor indexed="64"/>
      </patternFill>
    </fill>
  </fills>
  <borders count="16">
    <border>
      <left/>
      <right/>
      <top/>
      <bottom/>
      <diagonal/>
    </border>
    <border>
      <left style="thin">
        <color theme="4"/>
      </left>
      <right style="thin">
        <color theme="4"/>
      </right>
      <top style="thin">
        <color theme="4"/>
      </top>
      <bottom style="thin">
        <color theme="4"/>
      </bottom>
      <diagonal/>
    </border>
    <border>
      <left/>
      <right style="thin">
        <color theme="4"/>
      </right>
      <top/>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bottom/>
      <diagonal/>
    </border>
    <border>
      <left style="thin">
        <color theme="4"/>
      </left>
      <right/>
      <top/>
      <bottom style="thin">
        <color theme="4"/>
      </bottom>
      <diagonal/>
    </border>
    <border>
      <left style="thin">
        <color theme="4"/>
      </left>
      <right/>
      <top style="thin">
        <color theme="4"/>
      </top>
      <bottom style="thin">
        <color theme="4"/>
      </bottom>
      <diagonal/>
    </border>
  </borders>
  <cellStyleXfs count="30">
    <xf numFmtId="0" fontId="0" fillId="0" borderId="0"/>
    <xf numFmtId="43" fontId="2" fillId="0" borderId="0" applyFont="0" applyFill="0" applyBorder="0" applyAlignment="0" applyProtection="0"/>
    <xf numFmtId="164" fontId="2"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164" fontId="2" fillId="0" borderId="0" applyFont="0" applyFill="0" applyBorder="0" applyAlignment="0" applyProtection="0"/>
    <xf numFmtId="0" fontId="3" fillId="3" borderId="0" applyNumberFormat="0" applyBorder="0" applyAlignment="0" applyProtection="0"/>
    <xf numFmtId="0" fontId="5" fillId="0" borderId="0"/>
    <xf numFmtId="0" fontId="6" fillId="0" borderId="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7" fillId="0" borderId="0" applyNumberFormat="0" applyFill="0" applyBorder="0" applyAlignment="0" applyProtection="0">
      <alignment vertical="top"/>
      <protection locked="0"/>
    </xf>
    <xf numFmtId="0" fontId="18" fillId="0" borderId="0"/>
    <xf numFmtId="166" fontId="5" fillId="0" borderId="0" applyBorder="0" applyProtection="0"/>
    <xf numFmtId="0" fontId="2" fillId="0" borderId="0"/>
    <xf numFmtId="0" fontId="22" fillId="0" borderId="0"/>
    <xf numFmtId="0" fontId="22" fillId="0" borderId="0"/>
    <xf numFmtId="0" fontId="2" fillId="0" borderId="0"/>
    <xf numFmtId="0" fontId="24" fillId="0" borderId="0" applyNumberFormat="0" applyFill="0" applyBorder="0" applyAlignment="0" applyProtection="0"/>
    <xf numFmtId="0" fontId="2" fillId="0" borderId="0"/>
    <xf numFmtId="0" fontId="2" fillId="0" borderId="0"/>
    <xf numFmtId="0" fontId="32" fillId="0" borderId="0"/>
  </cellStyleXfs>
  <cellXfs count="107">
    <xf numFmtId="0" fontId="0" fillId="0" borderId="0" xfId="0"/>
    <xf numFmtId="0" fontId="0" fillId="0" borderId="0" xfId="0" applyFill="1" applyBorder="1"/>
    <xf numFmtId="0" fontId="7" fillId="2" borderId="0" xfId="12" applyFont="1" applyFill="1" applyBorder="1" applyAlignment="1">
      <alignment vertical="center"/>
    </xf>
    <xf numFmtId="0" fontId="7" fillId="2" borderId="0" xfId="12" applyFont="1" applyFill="1" applyAlignment="1">
      <alignment vertical="center"/>
    </xf>
    <xf numFmtId="0" fontId="8" fillId="2" borderId="0" xfId="12" applyFont="1" applyFill="1" applyBorder="1" applyAlignment="1">
      <alignment vertical="center"/>
    </xf>
    <xf numFmtId="0" fontId="8" fillId="2" borderId="0" xfId="12" applyFont="1" applyFill="1" applyAlignment="1">
      <alignment vertical="center"/>
    </xf>
    <xf numFmtId="0" fontId="10" fillId="2" borderId="0" xfId="12" applyFont="1" applyFill="1" applyAlignment="1">
      <alignment vertical="center"/>
    </xf>
    <xf numFmtId="0" fontId="9" fillId="2" borderId="0" xfId="12" applyFont="1" applyFill="1" applyBorder="1" applyAlignment="1">
      <alignment horizontal="justify" vertical="center"/>
    </xf>
    <xf numFmtId="0" fontId="13" fillId="2" borderId="0" xfId="12" applyFont="1" applyFill="1" applyBorder="1" applyAlignment="1">
      <alignment vertical="center"/>
    </xf>
    <xf numFmtId="0" fontId="13" fillId="2" borderId="0" xfId="12" applyFont="1" applyFill="1" applyAlignment="1">
      <alignment vertical="center"/>
    </xf>
    <xf numFmtId="0" fontId="14" fillId="2" borderId="0" xfId="12" applyFont="1" applyFill="1" applyAlignment="1">
      <alignment vertical="center" wrapText="1"/>
    </xf>
    <xf numFmtId="0" fontId="6" fillId="2" borderId="0" xfId="12" applyFill="1" applyAlignment="1">
      <alignment vertical="center"/>
    </xf>
    <xf numFmtId="0" fontId="11" fillId="2" borderId="0" xfId="12" applyNumberFormat="1" applyFont="1" applyFill="1" applyAlignment="1">
      <alignment vertical="top" wrapText="1"/>
    </xf>
    <xf numFmtId="0" fontId="12" fillId="2" borderId="0" xfId="12" applyNumberFormat="1" applyFont="1" applyFill="1" applyAlignment="1">
      <alignment horizontal="justify" vertical="center" wrapText="1"/>
    </xf>
    <xf numFmtId="0" fontId="15" fillId="2" borderId="0" xfId="12" applyFont="1" applyFill="1" applyBorder="1" applyAlignment="1">
      <alignment horizontal="justify" vertical="center"/>
    </xf>
    <xf numFmtId="0" fontId="16" fillId="2" borderId="0" xfId="12" applyFont="1" applyFill="1" applyAlignment="1">
      <alignment vertical="center"/>
    </xf>
    <xf numFmtId="0" fontId="10" fillId="2" borderId="0" xfId="12" applyFont="1" applyFill="1" applyAlignment="1">
      <alignment vertical="center" wrapText="1"/>
    </xf>
    <xf numFmtId="0" fontId="8" fillId="0" borderId="0" xfId="12" applyFont="1" applyFill="1" applyAlignment="1">
      <alignment vertical="center"/>
    </xf>
    <xf numFmtId="0" fontId="8" fillId="0" borderId="0" xfId="12" applyFont="1" applyAlignment="1">
      <alignment vertical="center"/>
    </xf>
    <xf numFmtId="0" fontId="8" fillId="0" borderId="0" xfId="12" applyFont="1"/>
    <xf numFmtId="0" fontId="8" fillId="0" borderId="0" xfId="12" applyFont="1" applyFill="1"/>
    <xf numFmtId="0" fontId="19" fillId="2" borderId="0" xfId="0" applyFont="1" applyFill="1" applyAlignment="1">
      <alignment horizontal="center" vertical="center"/>
    </xf>
    <xf numFmtId="0" fontId="15" fillId="10" borderId="0" xfId="12" applyFont="1" applyFill="1" applyBorder="1" applyAlignment="1">
      <alignment horizontal="justify" vertical="center"/>
    </xf>
    <xf numFmtId="0" fontId="20" fillId="10" borderId="0" xfId="12" applyFont="1" applyFill="1" applyAlignment="1">
      <alignment vertical="center" wrapText="1"/>
    </xf>
    <xf numFmtId="0" fontId="11" fillId="2" borderId="0" xfId="19" applyFont="1" applyFill="1" applyAlignment="1" applyProtection="1">
      <alignment horizontal="left"/>
    </xf>
    <xf numFmtId="0" fontId="12" fillId="2" borderId="0" xfId="12" applyFont="1" applyFill="1" applyBorder="1" applyAlignment="1">
      <alignment horizontal="justify" vertical="top" wrapText="1"/>
    </xf>
    <xf numFmtId="0" fontId="25" fillId="0" borderId="0" xfId="0" applyFont="1" applyFill="1" applyBorder="1"/>
    <xf numFmtId="0" fontId="1" fillId="0" borderId="0" xfId="0" applyFont="1" applyFill="1" applyBorder="1"/>
    <xf numFmtId="0" fontId="0" fillId="2" borderId="0" xfId="0" applyFill="1" applyBorder="1"/>
    <xf numFmtId="0" fontId="1" fillId="2" borderId="0" xfId="0" applyFont="1" applyFill="1" applyBorder="1"/>
    <xf numFmtId="0" fontId="1" fillId="2" borderId="0" xfId="0" applyFont="1" applyFill="1" applyBorder="1" applyAlignment="1">
      <alignment vertical="center"/>
    </xf>
    <xf numFmtId="0" fontId="26" fillId="2" borderId="0" xfId="0" applyFont="1" applyFill="1" applyBorder="1"/>
    <xf numFmtId="0" fontId="26" fillId="2" borderId="0" xfId="0" applyFont="1" applyFill="1" applyBorder="1" applyAlignment="1">
      <alignment vertical="center"/>
    </xf>
    <xf numFmtId="0" fontId="27" fillId="2" borderId="0" xfId="0" applyFont="1" applyFill="1" applyBorder="1" applyAlignment="1">
      <alignment horizontal="left"/>
    </xf>
    <xf numFmtId="0" fontId="23" fillId="2" borderId="0" xfId="28" applyFont="1" applyFill="1" applyBorder="1"/>
    <xf numFmtId="0" fontId="27" fillId="2" borderId="0" xfId="0" applyFont="1" applyFill="1" applyBorder="1"/>
    <xf numFmtId="167" fontId="1" fillId="2" borderId="0" xfId="0" applyNumberFormat="1" applyFont="1" applyFill="1" applyBorder="1"/>
    <xf numFmtId="168" fontId="1" fillId="0" borderId="0" xfId="0" applyNumberFormat="1" applyFont="1" applyFill="1" applyBorder="1"/>
    <xf numFmtId="169" fontId="1" fillId="0" borderId="0" xfId="0" applyNumberFormat="1" applyFont="1" applyFill="1" applyBorder="1"/>
    <xf numFmtId="165" fontId="1" fillId="2" borderId="0" xfId="0" applyNumberFormat="1" applyFont="1" applyFill="1" applyBorder="1"/>
    <xf numFmtId="1" fontId="1" fillId="2" borderId="0" xfId="0" applyNumberFormat="1" applyFont="1" applyFill="1" applyBorder="1"/>
    <xf numFmtId="0" fontId="1" fillId="2" borderId="0" xfId="0" applyFont="1" applyFill="1" applyBorder="1" applyAlignment="1">
      <alignment vertical="top"/>
    </xf>
    <xf numFmtId="0" fontId="23" fillId="2" borderId="0" xfId="0" applyFont="1" applyFill="1" applyBorder="1" applyAlignment="1">
      <alignment vertical="top"/>
    </xf>
    <xf numFmtId="0" fontId="28" fillId="2" borderId="0" xfId="0" applyFont="1" applyFill="1" applyBorder="1"/>
    <xf numFmtId="0" fontId="17" fillId="0" borderId="0" xfId="19" applyAlignment="1" applyProtection="1"/>
    <xf numFmtId="1" fontId="27" fillId="2" borderId="0"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167" fontId="27" fillId="2" borderId="0" xfId="0" applyNumberFormat="1" applyFont="1" applyFill="1" applyBorder="1" applyAlignment="1">
      <alignment horizontal="center"/>
    </xf>
    <xf numFmtId="3" fontId="1" fillId="2" borderId="0" xfId="0" applyNumberFormat="1" applyFont="1" applyFill="1" applyBorder="1" applyAlignment="1">
      <alignment horizontal="center"/>
    </xf>
    <xf numFmtId="0" fontId="31" fillId="2" borderId="0" xfId="0" applyFont="1" applyFill="1" applyBorder="1" applyAlignment="1">
      <alignment horizontal="left" vertical="top"/>
    </xf>
    <xf numFmtId="1" fontId="31" fillId="2" borderId="0" xfId="0" applyNumberFormat="1" applyFont="1" applyFill="1" applyBorder="1" applyAlignment="1">
      <alignment horizontal="center" vertical="center"/>
    </xf>
    <xf numFmtId="1" fontId="11" fillId="2" borderId="0" xfId="0" applyNumberFormat="1" applyFont="1" applyFill="1" applyBorder="1" applyAlignment="1">
      <alignment horizontal="center" vertical="center"/>
    </xf>
    <xf numFmtId="3" fontId="33" fillId="2" borderId="0" xfId="0" applyNumberFormat="1" applyFont="1" applyFill="1" applyBorder="1" applyAlignment="1">
      <alignment horizontal="center" vertical="center" wrapText="1"/>
    </xf>
    <xf numFmtId="167" fontId="33" fillId="2" borderId="0" xfId="0" applyNumberFormat="1" applyFont="1" applyFill="1" applyBorder="1" applyAlignment="1">
      <alignment horizontal="center" vertical="center"/>
    </xf>
    <xf numFmtId="1" fontId="27" fillId="2" borderId="2" xfId="0" applyNumberFormat="1" applyFont="1" applyFill="1" applyBorder="1" applyAlignment="1">
      <alignment horizontal="center" vertical="center"/>
    </xf>
    <xf numFmtId="1" fontId="27" fillId="2" borderId="3" xfId="0" applyNumberFormat="1" applyFont="1" applyFill="1" applyBorder="1" applyAlignment="1">
      <alignment horizontal="center" vertical="center"/>
    </xf>
    <xf numFmtId="1" fontId="27" fillId="2" borderId="4" xfId="0" applyNumberFormat="1" applyFont="1" applyFill="1" applyBorder="1" applyAlignment="1">
      <alignment horizontal="center" vertical="center"/>
    </xf>
    <xf numFmtId="0" fontId="27" fillId="2" borderId="5" xfId="0" applyFont="1" applyFill="1" applyBorder="1" applyAlignment="1">
      <alignment horizontal="left" vertical="top"/>
    </xf>
    <xf numFmtId="0" fontId="27" fillId="2" borderId="6" xfId="0" applyFont="1" applyFill="1" applyBorder="1" applyAlignment="1">
      <alignment horizontal="left" vertical="top"/>
    </xf>
    <xf numFmtId="1" fontId="11" fillId="2" borderId="2" xfId="0" applyNumberFormat="1" applyFont="1" applyFill="1" applyBorder="1" applyAlignment="1">
      <alignment horizontal="center" vertical="center"/>
    </xf>
    <xf numFmtId="1" fontId="11" fillId="2" borderId="3" xfId="0" applyNumberFormat="1" applyFont="1" applyFill="1" applyBorder="1" applyAlignment="1">
      <alignment horizontal="center" vertical="center"/>
    </xf>
    <xf numFmtId="1" fontId="11" fillId="2" borderId="4" xfId="0" applyNumberFormat="1" applyFont="1" applyFill="1" applyBorder="1" applyAlignment="1">
      <alignment horizontal="center" vertical="center"/>
    </xf>
    <xf numFmtId="0" fontId="11" fillId="2" borderId="5" xfId="0" applyFont="1" applyFill="1" applyBorder="1" applyAlignment="1">
      <alignment horizontal="left" vertical="top"/>
    </xf>
    <xf numFmtId="0" fontId="11" fillId="2" borderId="6" xfId="0" applyFont="1" applyFill="1" applyBorder="1" applyAlignment="1">
      <alignment horizontal="left" vertical="top"/>
    </xf>
    <xf numFmtId="0" fontId="27" fillId="2" borderId="13" xfId="0" applyFont="1" applyFill="1" applyBorder="1" applyAlignment="1">
      <alignment vertical="center"/>
    </xf>
    <xf numFmtId="167" fontId="33" fillId="2" borderId="2" xfId="0" applyNumberFormat="1" applyFont="1" applyFill="1" applyBorder="1" applyAlignment="1">
      <alignment horizontal="center" vertical="center"/>
    </xf>
    <xf numFmtId="3" fontId="33" fillId="2" borderId="3" xfId="0" applyNumberFormat="1" applyFont="1" applyFill="1" applyBorder="1" applyAlignment="1">
      <alignment horizontal="center" vertical="center" wrapText="1"/>
    </xf>
    <xf numFmtId="167" fontId="33" fillId="2" borderId="3" xfId="0" applyNumberFormat="1" applyFont="1" applyFill="1" applyBorder="1" applyAlignment="1">
      <alignment horizontal="center" vertical="center"/>
    </xf>
    <xf numFmtId="167" fontId="33" fillId="2"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3" fontId="33" fillId="2" borderId="10" xfId="0" applyNumberFormat="1" applyFont="1" applyFill="1" applyBorder="1" applyAlignment="1">
      <alignment horizontal="center" vertical="center" wrapText="1"/>
    </xf>
    <xf numFmtId="167" fontId="33" fillId="2" borderId="10" xfId="0" applyNumberFormat="1" applyFont="1" applyFill="1" applyBorder="1" applyAlignment="1">
      <alignment horizontal="center" vertical="center"/>
    </xf>
    <xf numFmtId="167" fontId="33" fillId="2" borderId="11" xfId="0" applyNumberFormat="1" applyFont="1" applyFill="1" applyBorder="1" applyAlignment="1">
      <alignment horizontal="center" vertical="center"/>
    </xf>
    <xf numFmtId="0" fontId="30" fillId="11" borderId="1" xfId="0" applyFont="1" applyFill="1" applyBorder="1" applyAlignment="1">
      <alignment horizontal="center" vertical="center"/>
    </xf>
    <xf numFmtId="0" fontId="30" fillId="11" borderId="7" xfId="0" applyFont="1" applyFill="1" applyBorder="1" applyAlignment="1">
      <alignment horizontal="center" vertical="center"/>
    </xf>
    <xf numFmtId="0" fontId="30" fillId="11" borderId="8" xfId="0" applyFont="1" applyFill="1" applyBorder="1" applyAlignment="1">
      <alignment horizontal="center" vertical="center"/>
    </xf>
    <xf numFmtId="0" fontId="12" fillId="11" borderId="15"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34" fillId="2" borderId="5" xfId="0" applyFont="1" applyFill="1" applyBorder="1" applyAlignment="1">
      <alignment horizontal="left" vertical="top"/>
    </xf>
    <xf numFmtId="1" fontId="34" fillId="2" borderId="0" xfId="0" applyNumberFormat="1" applyFont="1" applyFill="1" applyBorder="1" applyAlignment="1">
      <alignment horizontal="center" vertical="center"/>
    </xf>
    <xf numFmtId="1" fontId="34" fillId="2" borderId="2" xfId="0" applyNumberFormat="1" applyFont="1" applyFill="1" applyBorder="1" applyAlignment="1">
      <alignment horizontal="center" vertical="center"/>
    </xf>
    <xf numFmtId="0" fontId="35" fillId="2" borderId="5" xfId="0" applyFont="1" applyFill="1" applyBorder="1" applyAlignment="1">
      <alignment horizontal="left" vertical="top"/>
    </xf>
    <xf numFmtId="0" fontId="34" fillId="2" borderId="6" xfId="0" applyFont="1" applyFill="1" applyBorder="1" applyAlignment="1">
      <alignment horizontal="left" vertical="top"/>
    </xf>
    <xf numFmtId="1" fontId="34" fillId="2" borderId="3" xfId="0" applyNumberFormat="1" applyFont="1" applyFill="1" applyBorder="1" applyAlignment="1">
      <alignment horizontal="center" vertical="center"/>
    </xf>
    <xf numFmtId="1" fontId="34" fillId="2" borderId="4" xfId="0" applyNumberFormat="1" applyFont="1" applyFill="1" applyBorder="1" applyAlignment="1">
      <alignment horizontal="center" vertical="center"/>
    </xf>
    <xf numFmtId="0" fontId="34" fillId="2" borderId="9" xfId="0" applyFont="1" applyFill="1" applyBorder="1" applyAlignment="1">
      <alignment horizontal="left" vertical="top"/>
    </xf>
    <xf numFmtId="1" fontId="34" fillId="2" borderId="10" xfId="0" applyNumberFormat="1" applyFont="1" applyFill="1" applyBorder="1" applyAlignment="1">
      <alignment horizontal="center" vertical="center"/>
    </xf>
    <xf numFmtId="1" fontId="34" fillId="2" borderId="11" xfId="0" applyNumberFormat="1" applyFont="1" applyFill="1" applyBorder="1" applyAlignment="1">
      <alignment horizontal="center" vertical="center"/>
    </xf>
    <xf numFmtId="0" fontId="34" fillId="2" borderId="12" xfId="0" applyFont="1" applyFill="1" applyBorder="1" applyAlignment="1">
      <alignment vertical="center"/>
    </xf>
    <xf numFmtId="0" fontId="34" fillId="2" borderId="9" xfId="0" applyFont="1" applyFill="1" applyBorder="1" applyAlignment="1">
      <alignment horizontal="center" vertical="center"/>
    </xf>
    <xf numFmtId="3" fontId="34" fillId="2" borderId="10" xfId="0" applyNumberFormat="1" applyFont="1" applyFill="1" applyBorder="1" applyAlignment="1">
      <alignment horizontal="center" vertical="center"/>
    </xf>
    <xf numFmtId="167" fontId="34" fillId="2" borderId="10" xfId="0" applyNumberFormat="1" applyFont="1" applyFill="1" applyBorder="1" applyAlignment="1">
      <alignment horizontal="center" vertical="top"/>
    </xf>
    <xf numFmtId="3" fontId="34" fillId="2" borderId="10" xfId="0" applyNumberFormat="1" applyFont="1" applyFill="1" applyBorder="1" applyAlignment="1">
      <alignment horizontal="center"/>
    </xf>
    <xf numFmtId="0" fontId="34" fillId="2" borderId="13" xfId="0" applyFont="1" applyFill="1" applyBorder="1" applyAlignment="1">
      <alignment vertical="center"/>
    </xf>
    <xf numFmtId="0" fontId="34" fillId="2" borderId="5" xfId="0" applyFont="1" applyFill="1" applyBorder="1" applyAlignment="1">
      <alignment horizontal="center" vertical="center"/>
    </xf>
    <xf numFmtId="3" fontId="34" fillId="2" borderId="0" xfId="0" applyNumberFormat="1" applyFont="1" applyFill="1" applyBorder="1" applyAlignment="1">
      <alignment horizontal="center" vertical="center"/>
    </xf>
    <xf numFmtId="167" fontId="34" fillId="2" borderId="0" xfId="0" applyNumberFormat="1" applyFont="1" applyFill="1" applyBorder="1" applyAlignment="1">
      <alignment horizontal="center" vertical="top"/>
    </xf>
    <xf numFmtId="3" fontId="34" fillId="2" borderId="0" xfId="0" applyNumberFormat="1" applyFont="1" applyFill="1" applyBorder="1" applyAlignment="1">
      <alignment horizontal="center"/>
    </xf>
    <xf numFmtId="0" fontId="34" fillId="2" borderId="14" xfId="0" applyFont="1" applyFill="1" applyBorder="1" applyAlignment="1">
      <alignment vertical="center"/>
    </xf>
    <xf numFmtId="0" fontId="34" fillId="2" borderId="6" xfId="0" applyFont="1" applyFill="1" applyBorder="1" applyAlignment="1">
      <alignment horizontal="center" vertical="center"/>
    </xf>
    <xf numFmtId="3" fontId="34" fillId="2" borderId="3" xfId="0" applyNumberFormat="1" applyFont="1" applyFill="1" applyBorder="1" applyAlignment="1">
      <alignment horizontal="center" vertical="center"/>
    </xf>
    <xf numFmtId="167" fontId="34" fillId="2" borderId="3" xfId="0" applyNumberFormat="1" applyFont="1" applyFill="1" applyBorder="1" applyAlignment="1">
      <alignment horizontal="center" vertical="top"/>
    </xf>
    <xf numFmtId="3" fontId="34" fillId="2" borderId="3" xfId="0" applyNumberFormat="1" applyFont="1" applyFill="1" applyBorder="1" applyAlignment="1">
      <alignment horizontal="center"/>
    </xf>
    <xf numFmtId="0" fontId="19" fillId="2" borderId="0" xfId="0" applyFont="1" applyFill="1" applyAlignment="1">
      <alignment horizontal="center" vertical="center" wrapText="1"/>
    </xf>
    <xf numFmtId="1" fontId="0" fillId="0" borderId="0" xfId="0" applyNumberFormat="1" applyFill="1" applyBorder="1"/>
    <xf numFmtId="0" fontId="27" fillId="2" borderId="0" xfId="0" applyFont="1" applyFill="1" applyBorder="1" applyAlignment="1">
      <alignment horizontal="center" vertical="center"/>
    </xf>
  </cellXfs>
  <cellStyles count="30">
    <cellStyle name="60 % - Accent1 2" xfId="3"/>
    <cellStyle name="60 % - Accent2 2" xfId="4"/>
    <cellStyle name="60 % - Accent3 2" xfId="5"/>
    <cellStyle name="60 % - Accent4 2" xfId="6"/>
    <cellStyle name="60 % - Accent5 2" xfId="7"/>
    <cellStyle name="60 % - Accent6 2" xfId="8"/>
    <cellStyle name="Lien hypertexte" xfId="19" builtinId="8"/>
    <cellStyle name="Lien hypertexte 2" xfId="26"/>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2 3" xfId="29"/>
    <cellStyle name="Normal 3" xfId="20"/>
    <cellStyle name="Normal 3 2" xfId="24"/>
    <cellStyle name="Normal 4" xfId="23"/>
    <cellStyle name="Normal 7" xfId="25"/>
    <cellStyle name="Normal 7 2" xfId="27"/>
    <cellStyle name="Normal 8" xfId="28"/>
    <cellStyle name="Normal 9" xfId="18"/>
    <cellStyle name="Normal 9 3 2" xfId="22"/>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'Graphique 1'!$N$7</c:f>
              <c:strCache>
                <c:ptCount val="1"/>
                <c:pt idx="0">
                  <c:v>6 mois</c:v>
                </c:pt>
              </c:strCache>
            </c:strRef>
          </c:tx>
          <c:spPr>
            <a:solidFill>
              <a:schemeClr val="bg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EE83-4411-9B28-4BE3ABF9138E}"/>
              </c:ext>
            </c:extLst>
          </c:dPt>
          <c:dPt>
            <c:idx val="1"/>
            <c:invertIfNegative val="0"/>
            <c:bubble3D val="0"/>
            <c:spPr>
              <a:solidFill>
                <a:schemeClr val="accent2"/>
              </a:solidFill>
            </c:spPr>
            <c:extLst>
              <c:ext xmlns:c16="http://schemas.microsoft.com/office/drawing/2014/chart" uri="{C3380CC4-5D6E-409C-BE32-E72D297353CC}">
                <c16:uniqueId val="{00000003-EE83-4411-9B28-4BE3ABF9138E}"/>
              </c:ext>
            </c:extLst>
          </c:dPt>
          <c:dPt>
            <c:idx val="2"/>
            <c:invertIfNegative val="0"/>
            <c:bubble3D val="0"/>
            <c:spPr>
              <a:solidFill>
                <a:schemeClr val="accent3"/>
              </a:solidFill>
            </c:spPr>
            <c:extLst>
              <c:ext xmlns:c16="http://schemas.microsoft.com/office/drawing/2014/chart" uri="{C3380CC4-5D6E-409C-BE32-E72D297353CC}">
                <c16:uniqueId val="{00000005-EE83-4411-9B28-4BE3ABF9138E}"/>
              </c:ext>
            </c:extLst>
          </c:dPt>
          <c:dPt>
            <c:idx val="3"/>
            <c:invertIfNegative val="0"/>
            <c:bubble3D val="0"/>
            <c:spPr>
              <a:solidFill>
                <a:schemeClr val="bg1">
                  <a:lumMod val="85000"/>
                </a:schemeClr>
              </a:solidFill>
            </c:spPr>
            <c:extLst>
              <c:ext xmlns:c16="http://schemas.microsoft.com/office/drawing/2014/chart" uri="{C3380CC4-5D6E-409C-BE32-E72D297353CC}">
                <c16:uniqueId val="{00000007-EE83-4411-9B28-4BE3ABF9138E}"/>
              </c:ext>
            </c:extLst>
          </c:dPt>
          <c:dPt>
            <c:idx val="4"/>
            <c:invertIfNegative val="0"/>
            <c:bubble3D val="0"/>
            <c:spPr>
              <a:solidFill>
                <a:srgbClr val="002060"/>
              </a:solidFill>
            </c:spPr>
            <c:extLst>
              <c:ext xmlns:c16="http://schemas.microsoft.com/office/drawing/2014/chart" uri="{C3380CC4-5D6E-409C-BE32-E72D297353CC}">
                <c16:uniqueId val="{00000009-EE83-4411-9B28-4BE3ABF9138E}"/>
              </c:ext>
            </c:extLst>
          </c:dPt>
          <c:dPt>
            <c:idx val="5"/>
            <c:invertIfNegative val="0"/>
            <c:bubble3D val="0"/>
            <c:spPr>
              <a:solidFill>
                <a:schemeClr val="accent2"/>
              </a:solidFill>
            </c:spPr>
            <c:extLst>
              <c:ext xmlns:c16="http://schemas.microsoft.com/office/drawing/2014/chart" uri="{C3380CC4-5D6E-409C-BE32-E72D297353CC}">
                <c16:uniqueId val="{0000000B-EE83-4411-9B28-4BE3ABF9138E}"/>
              </c:ext>
            </c:extLst>
          </c:dPt>
          <c:dPt>
            <c:idx val="6"/>
            <c:invertIfNegative val="0"/>
            <c:bubble3D val="0"/>
            <c:spPr>
              <a:solidFill>
                <a:schemeClr val="accent3"/>
              </a:solidFill>
            </c:spPr>
            <c:extLst>
              <c:ext xmlns:c16="http://schemas.microsoft.com/office/drawing/2014/chart" uri="{C3380CC4-5D6E-409C-BE32-E72D297353CC}">
                <c16:uniqueId val="{0000000D-EE83-4411-9B28-4BE3ABF9138E}"/>
              </c:ext>
            </c:extLst>
          </c:dPt>
          <c:dPt>
            <c:idx val="7"/>
            <c:invertIfNegative val="0"/>
            <c:bubble3D val="0"/>
            <c:spPr>
              <a:solidFill>
                <a:schemeClr val="accent1">
                  <a:lumMod val="40000"/>
                  <a:lumOff val="60000"/>
                </a:schemeClr>
              </a:solidFill>
            </c:spPr>
            <c:extLst>
              <c:ext xmlns:c16="http://schemas.microsoft.com/office/drawing/2014/chart" uri="{C3380CC4-5D6E-409C-BE32-E72D297353CC}">
                <c16:uniqueId val="{0000000F-EE83-4411-9B28-4BE3ABF9138E}"/>
              </c:ext>
            </c:extLst>
          </c:dPt>
          <c:dPt>
            <c:idx val="8"/>
            <c:invertIfNegative val="0"/>
            <c:bubble3D val="0"/>
            <c:spPr>
              <a:solidFill>
                <a:srgbClr val="002060"/>
              </a:solidFill>
            </c:spPr>
            <c:extLst>
              <c:ext xmlns:c16="http://schemas.microsoft.com/office/drawing/2014/chart" uri="{C3380CC4-5D6E-409C-BE32-E72D297353CC}">
                <c16:uniqueId val="{00000011-EE83-4411-9B28-4BE3ABF9138E}"/>
              </c:ext>
            </c:extLst>
          </c:dPt>
          <c:dPt>
            <c:idx val="9"/>
            <c:invertIfNegative val="0"/>
            <c:bubble3D val="0"/>
            <c:spPr>
              <a:solidFill>
                <a:schemeClr val="accent2"/>
              </a:solidFill>
            </c:spPr>
            <c:extLst>
              <c:ext xmlns:c16="http://schemas.microsoft.com/office/drawing/2014/chart" uri="{C3380CC4-5D6E-409C-BE32-E72D297353CC}">
                <c16:uniqueId val="{00000013-EE83-4411-9B28-4BE3ABF9138E}"/>
              </c:ext>
            </c:extLst>
          </c:dPt>
          <c:dPt>
            <c:idx val="10"/>
            <c:invertIfNegative val="0"/>
            <c:bubble3D val="0"/>
            <c:spPr>
              <a:solidFill>
                <a:schemeClr val="accent3"/>
              </a:solidFill>
            </c:spPr>
            <c:extLst>
              <c:ext xmlns:c16="http://schemas.microsoft.com/office/drawing/2014/chart" uri="{C3380CC4-5D6E-409C-BE32-E72D297353CC}">
                <c16:uniqueId val="{00000015-EE83-4411-9B28-4BE3ABF9138E}"/>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17-EE83-4411-9B28-4BE3ABF9138E}"/>
              </c:ext>
            </c:extLst>
          </c:dPt>
          <c:dPt>
            <c:idx val="12"/>
            <c:invertIfNegative val="0"/>
            <c:bubble3D val="0"/>
            <c:spPr>
              <a:solidFill>
                <a:srgbClr val="002060"/>
              </a:solidFill>
            </c:spPr>
            <c:extLst>
              <c:ext xmlns:c16="http://schemas.microsoft.com/office/drawing/2014/chart" uri="{C3380CC4-5D6E-409C-BE32-E72D297353CC}">
                <c16:uniqueId val="{00000019-EE83-4411-9B28-4BE3ABF9138E}"/>
              </c:ext>
            </c:extLst>
          </c:dPt>
          <c:dPt>
            <c:idx val="13"/>
            <c:invertIfNegative val="0"/>
            <c:bubble3D val="0"/>
            <c:spPr>
              <a:solidFill>
                <a:schemeClr val="accent2"/>
              </a:solidFill>
            </c:spPr>
            <c:extLst>
              <c:ext xmlns:c16="http://schemas.microsoft.com/office/drawing/2014/chart" uri="{C3380CC4-5D6E-409C-BE32-E72D297353CC}">
                <c16:uniqueId val="{0000001B-EE83-4411-9B28-4BE3ABF9138E}"/>
              </c:ext>
            </c:extLst>
          </c:dPt>
          <c:dPt>
            <c:idx val="14"/>
            <c:invertIfNegative val="0"/>
            <c:bubble3D val="0"/>
            <c:spPr>
              <a:solidFill>
                <a:schemeClr val="accent3"/>
              </a:solidFill>
            </c:spPr>
            <c:extLst>
              <c:ext xmlns:c16="http://schemas.microsoft.com/office/drawing/2014/chart" uri="{C3380CC4-5D6E-409C-BE32-E72D297353CC}">
                <c16:uniqueId val="{0000001D-EE83-4411-9B28-4BE3ABF9138E}"/>
              </c:ext>
            </c:extLst>
          </c:dPt>
          <c:dPt>
            <c:idx val="15"/>
            <c:invertIfNegative val="0"/>
            <c:bubble3D val="0"/>
            <c:spPr>
              <a:solidFill>
                <a:schemeClr val="bg1">
                  <a:lumMod val="85000"/>
                </a:schemeClr>
              </a:solidFill>
            </c:spPr>
            <c:extLst>
              <c:ext xmlns:c16="http://schemas.microsoft.com/office/drawing/2014/chart" uri="{C3380CC4-5D6E-409C-BE32-E72D297353CC}">
                <c16:uniqueId val="{0000001F-EE83-4411-9B28-4BE3ABF9138E}"/>
              </c:ext>
            </c:extLst>
          </c:dPt>
          <c:dPt>
            <c:idx val="16"/>
            <c:invertIfNegative val="0"/>
            <c:bubble3D val="0"/>
            <c:spPr>
              <a:solidFill>
                <a:srgbClr val="002060"/>
              </a:solidFill>
            </c:spPr>
            <c:extLst>
              <c:ext xmlns:c16="http://schemas.microsoft.com/office/drawing/2014/chart" uri="{C3380CC4-5D6E-409C-BE32-E72D297353CC}">
                <c16:uniqueId val="{00000021-EE83-4411-9B28-4BE3ABF9138E}"/>
              </c:ext>
            </c:extLst>
          </c:dPt>
          <c:dPt>
            <c:idx val="17"/>
            <c:invertIfNegative val="0"/>
            <c:bubble3D val="0"/>
            <c:spPr>
              <a:solidFill>
                <a:schemeClr val="accent2"/>
              </a:solidFill>
            </c:spPr>
            <c:extLst>
              <c:ext xmlns:c16="http://schemas.microsoft.com/office/drawing/2014/chart" uri="{C3380CC4-5D6E-409C-BE32-E72D297353CC}">
                <c16:uniqueId val="{00000023-EE83-4411-9B28-4BE3ABF9138E}"/>
              </c:ext>
            </c:extLst>
          </c:dPt>
          <c:dPt>
            <c:idx val="18"/>
            <c:invertIfNegative val="0"/>
            <c:bubble3D val="0"/>
            <c:spPr>
              <a:solidFill>
                <a:schemeClr val="accent3"/>
              </a:solidFill>
            </c:spPr>
            <c:extLst>
              <c:ext xmlns:c16="http://schemas.microsoft.com/office/drawing/2014/chart" uri="{C3380CC4-5D6E-409C-BE32-E72D297353CC}">
                <c16:uniqueId val="{00000025-EE83-4411-9B28-4BE3ABF9138E}"/>
              </c:ext>
            </c:extLst>
          </c:dPt>
          <c:cat>
            <c:multiLvlStrRef>
              <c:f>'Graphique 1'!$L$8:$M$26</c:f>
              <c:multiLvlStrCache>
                <c:ptCount val="19"/>
                <c:lvl>
                  <c:pt idx="0">
                    <c:v>2018</c:v>
                  </c:pt>
                  <c:pt idx="1">
                    <c:v>2019</c:v>
                  </c:pt>
                  <c:pt idx="2">
                    <c:v>2020</c:v>
                  </c:pt>
                  <c:pt idx="4">
                    <c:v>2018</c:v>
                  </c:pt>
                  <c:pt idx="5">
                    <c:v>2019</c:v>
                  </c:pt>
                  <c:pt idx="6">
                    <c:v>2020</c:v>
                  </c:pt>
                  <c:pt idx="8">
                    <c:v>2018</c:v>
                  </c:pt>
                  <c:pt idx="9">
                    <c:v>2019</c:v>
                  </c:pt>
                  <c:pt idx="10">
                    <c:v>2020</c:v>
                  </c:pt>
                  <c:pt idx="12">
                    <c:v>2018</c:v>
                  </c:pt>
                  <c:pt idx="13">
                    <c:v>2019</c:v>
                  </c:pt>
                  <c:pt idx="14">
                    <c:v>2020</c:v>
                  </c:pt>
                  <c:pt idx="16">
                    <c:v>2018</c:v>
                  </c:pt>
                  <c:pt idx="17">
                    <c:v>2019</c:v>
                  </c:pt>
                  <c:pt idx="18">
                    <c:v>2020</c:v>
                  </c:pt>
                </c:lvl>
                <c:lvl>
                  <c:pt idx="0">
                    <c:v>CAP</c:v>
                  </c:pt>
                  <c:pt idx="4">
                    <c:v>BP</c:v>
                  </c:pt>
                  <c:pt idx="8">
                    <c:v>Bac Pro</c:v>
                  </c:pt>
                  <c:pt idx="12">
                    <c:v>BTS</c:v>
                  </c:pt>
                  <c:pt idx="16">
                    <c:v>Ensemble</c:v>
                  </c:pt>
                </c:lvl>
              </c:multiLvlStrCache>
            </c:multiLvlStrRef>
          </c:cat>
          <c:val>
            <c:numRef>
              <c:f>'Graphique 1'!$N$8:$N$26</c:f>
              <c:numCache>
                <c:formatCode>0</c:formatCode>
                <c:ptCount val="19"/>
                <c:pt idx="0">
                  <c:v>52</c:v>
                </c:pt>
                <c:pt idx="1">
                  <c:v>53</c:v>
                </c:pt>
                <c:pt idx="2">
                  <c:v>51</c:v>
                </c:pt>
                <c:pt idx="4">
                  <c:v>72</c:v>
                </c:pt>
                <c:pt idx="5">
                  <c:v>73</c:v>
                </c:pt>
                <c:pt idx="6">
                  <c:v>73</c:v>
                </c:pt>
                <c:pt idx="8">
                  <c:v>63</c:v>
                </c:pt>
                <c:pt idx="9">
                  <c:v>63</c:v>
                </c:pt>
                <c:pt idx="10">
                  <c:v>60</c:v>
                </c:pt>
                <c:pt idx="12">
                  <c:v>70</c:v>
                </c:pt>
                <c:pt idx="13">
                  <c:v>70</c:v>
                </c:pt>
                <c:pt idx="14">
                  <c:v>68</c:v>
                </c:pt>
                <c:pt idx="16">
                  <c:v>62</c:v>
                </c:pt>
                <c:pt idx="17">
                  <c:v>62</c:v>
                </c:pt>
                <c:pt idx="18">
                  <c:v>61</c:v>
                </c:pt>
              </c:numCache>
            </c:numRef>
          </c:val>
          <c:extLst>
            <c:ext xmlns:c16="http://schemas.microsoft.com/office/drawing/2014/chart" uri="{C3380CC4-5D6E-409C-BE32-E72D297353CC}">
              <c16:uniqueId val="{00000026-EE83-4411-9B28-4BE3ABF9138E}"/>
            </c:ext>
          </c:extLst>
        </c:ser>
        <c:dLbls>
          <c:showLegendKey val="0"/>
          <c:showVal val="0"/>
          <c:showCatName val="0"/>
          <c:showSerName val="0"/>
          <c:showPercent val="0"/>
          <c:showBubbleSize val="0"/>
        </c:dLbls>
        <c:gapWidth val="100"/>
        <c:axId val="115856128"/>
        <c:axId val="115857664"/>
      </c:barChart>
      <c:scatterChart>
        <c:scatterStyle val="lineMarker"/>
        <c:varyColors val="0"/>
        <c:ser>
          <c:idx val="1"/>
          <c:order val="0"/>
          <c:tx>
            <c:strRef>
              <c:f>'Graphique 1'!$O$7</c:f>
              <c:strCache>
                <c:ptCount val="1"/>
                <c:pt idx="0">
                  <c:v>12 mois</c:v>
                </c:pt>
              </c:strCache>
            </c:strRef>
          </c:tx>
          <c:spPr>
            <a:ln w="19050">
              <a:noFill/>
            </a:ln>
          </c:spPr>
          <c:marker>
            <c:symbol val="dash"/>
            <c:size val="14"/>
            <c:spPr>
              <a:solidFill>
                <a:schemeClr val="bg1">
                  <a:lumMod val="50000"/>
                </a:schemeClr>
              </a:solidFill>
              <a:ln>
                <a:noFill/>
              </a:ln>
            </c:spPr>
          </c:marker>
          <c:dPt>
            <c:idx val="0"/>
            <c:marker>
              <c:spPr>
                <a:solidFill>
                  <a:schemeClr val="accent1"/>
                </a:solidFill>
                <a:ln>
                  <a:noFill/>
                </a:ln>
              </c:spPr>
            </c:marker>
            <c:bubble3D val="0"/>
            <c:extLst>
              <c:ext xmlns:c16="http://schemas.microsoft.com/office/drawing/2014/chart" uri="{C3380CC4-5D6E-409C-BE32-E72D297353CC}">
                <c16:uniqueId val="{00000027-EE83-4411-9B28-4BE3ABF9138E}"/>
              </c:ext>
            </c:extLst>
          </c:dPt>
          <c:dPt>
            <c:idx val="1"/>
            <c:marker>
              <c:spPr>
                <a:solidFill>
                  <a:schemeClr val="accent2"/>
                </a:solidFill>
                <a:ln>
                  <a:noFill/>
                </a:ln>
              </c:spPr>
            </c:marker>
            <c:bubble3D val="0"/>
            <c:extLst>
              <c:ext xmlns:c16="http://schemas.microsoft.com/office/drawing/2014/chart" uri="{C3380CC4-5D6E-409C-BE32-E72D297353CC}">
                <c16:uniqueId val="{00000028-EE83-4411-9B28-4BE3ABF9138E}"/>
              </c:ext>
            </c:extLst>
          </c:dPt>
          <c:dPt>
            <c:idx val="2"/>
            <c:marker>
              <c:spPr>
                <a:solidFill>
                  <a:schemeClr val="accent3"/>
                </a:solidFill>
                <a:ln>
                  <a:noFill/>
                </a:ln>
              </c:spPr>
            </c:marker>
            <c:bubble3D val="0"/>
            <c:extLst>
              <c:ext xmlns:c16="http://schemas.microsoft.com/office/drawing/2014/chart" uri="{C3380CC4-5D6E-409C-BE32-E72D297353CC}">
                <c16:uniqueId val="{00000029-EE83-4411-9B28-4BE3ABF9138E}"/>
              </c:ext>
            </c:extLst>
          </c:dPt>
          <c:dPt>
            <c:idx val="3"/>
            <c:bubble3D val="0"/>
            <c:extLst>
              <c:ext xmlns:c16="http://schemas.microsoft.com/office/drawing/2014/chart" uri="{C3380CC4-5D6E-409C-BE32-E72D297353CC}">
                <c16:uniqueId val="{0000002A-EE83-4411-9B28-4BE3ABF9138E}"/>
              </c:ext>
            </c:extLst>
          </c:dPt>
          <c:dPt>
            <c:idx val="4"/>
            <c:marker>
              <c:spPr>
                <a:solidFill>
                  <a:schemeClr val="accent1"/>
                </a:solidFill>
                <a:ln>
                  <a:noFill/>
                </a:ln>
              </c:spPr>
            </c:marker>
            <c:bubble3D val="0"/>
            <c:extLst>
              <c:ext xmlns:c16="http://schemas.microsoft.com/office/drawing/2014/chart" uri="{C3380CC4-5D6E-409C-BE32-E72D297353CC}">
                <c16:uniqueId val="{0000002B-EE83-4411-9B28-4BE3ABF9138E}"/>
              </c:ext>
            </c:extLst>
          </c:dPt>
          <c:dPt>
            <c:idx val="5"/>
            <c:marker>
              <c:spPr>
                <a:solidFill>
                  <a:schemeClr val="accent2"/>
                </a:solidFill>
                <a:ln>
                  <a:noFill/>
                </a:ln>
              </c:spPr>
            </c:marker>
            <c:bubble3D val="0"/>
            <c:extLst>
              <c:ext xmlns:c16="http://schemas.microsoft.com/office/drawing/2014/chart" uri="{C3380CC4-5D6E-409C-BE32-E72D297353CC}">
                <c16:uniqueId val="{0000002C-EE83-4411-9B28-4BE3ABF9138E}"/>
              </c:ext>
            </c:extLst>
          </c:dPt>
          <c:dPt>
            <c:idx val="6"/>
            <c:marker>
              <c:spPr>
                <a:solidFill>
                  <a:schemeClr val="accent3"/>
                </a:solidFill>
                <a:ln>
                  <a:noFill/>
                </a:ln>
              </c:spPr>
            </c:marker>
            <c:bubble3D val="0"/>
            <c:extLst>
              <c:ext xmlns:c16="http://schemas.microsoft.com/office/drawing/2014/chart" uri="{C3380CC4-5D6E-409C-BE32-E72D297353CC}">
                <c16:uniqueId val="{0000002D-EE83-4411-9B28-4BE3ABF9138E}"/>
              </c:ext>
            </c:extLst>
          </c:dPt>
          <c:dPt>
            <c:idx val="7"/>
            <c:bubble3D val="0"/>
            <c:extLst>
              <c:ext xmlns:c16="http://schemas.microsoft.com/office/drawing/2014/chart" uri="{C3380CC4-5D6E-409C-BE32-E72D297353CC}">
                <c16:uniqueId val="{0000002E-EE83-4411-9B28-4BE3ABF9138E}"/>
              </c:ext>
            </c:extLst>
          </c:dPt>
          <c:dPt>
            <c:idx val="8"/>
            <c:marker>
              <c:spPr>
                <a:solidFill>
                  <a:schemeClr val="accent1"/>
                </a:solidFill>
                <a:ln>
                  <a:noFill/>
                </a:ln>
              </c:spPr>
            </c:marker>
            <c:bubble3D val="0"/>
            <c:extLst>
              <c:ext xmlns:c16="http://schemas.microsoft.com/office/drawing/2014/chart" uri="{C3380CC4-5D6E-409C-BE32-E72D297353CC}">
                <c16:uniqueId val="{0000002F-EE83-4411-9B28-4BE3ABF9138E}"/>
              </c:ext>
            </c:extLst>
          </c:dPt>
          <c:dPt>
            <c:idx val="9"/>
            <c:marker>
              <c:spPr>
                <a:solidFill>
                  <a:schemeClr val="accent2"/>
                </a:solidFill>
                <a:ln>
                  <a:noFill/>
                </a:ln>
              </c:spPr>
            </c:marker>
            <c:bubble3D val="0"/>
            <c:extLst>
              <c:ext xmlns:c16="http://schemas.microsoft.com/office/drawing/2014/chart" uri="{C3380CC4-5D6E-409C-BE32-E72D297353CC}">
                <c16:uniqueId val="{00000030-EE83-4411-9B28-4BE3ABF9138E}"/>
              </c:ext>
            </c:extLst>
          </c:dPt>
          <c:dPt>
            <c:idx val="10"/>
            <c:marker>
              <c:spPr>
                <a:solidFill>
                  <a:schemeClr val="accent3"/>
                </a:solidFill>
                <a:ln>
                  <a:noFill/>
                </a:ln>
              </c:spPr>
            </c:marker>
            <c:bubble3D val="0"/>
            <c:extLst>
              <c:ext xmlns:c16="http://schemas.microsoft.com/office/drawing/2014/chart" uri="{C3380CC4-5D6E-409C-BE32-E72D297353CC}">
                <c16:uniqueId val="{00000031-EE83-4411-9B28-4BE3ABF9138E}"/>
              </c:ext>
            </c:extLst>
          </c:dPt>
          <c:dPt>
            <c:idx val="11"/>
            <c:bubble3D val="0"/>
            <c:extLst>
              <c:ext xmlns:c16="http://schemas.microsoft.com/office/drawing/2014/chart" uri="{C3380CC4-5D6E-409C-BE32-E72D297353CC}">
                <c16:uniqueId val="{00000032-EE83-4411-9B28-4BE3ABF9138E}"/>
              </c:ext>
            </c:extLst>
          </c:dPt>
          <c:dPt>
            <c:idx val="12"/>
            <c:marker>
              <c:spPr>
                <a:solidFill>
                  <a:schemeClr val="accent1"/>
                </a:solidFill>
                <a:ln>
                  <a:noFill/>
                </a:ln>
              </c:spPr>
            </c:marker>
            <c:bubble3D val="0"/>
            <c:extLst>
              <c:ext xmlns:c16="http://schemas.microsoft.com/office/drawing/2014/chart" uri="{C3380CC4-5D6E-409C-BE32-E72D297353CC}">
                <c16:uniqueId val="{00000033-EE83-4411-9B28-4BE3ABF9138E}"/>
              </c:ext>
            </c:extLst>
          </c:dPt>
          <c:dPt>
            <c:idx val="13"/>
            <c:marker>
              <c:spPr>
                <a:solidFill>
                  <a:schemeClr val="accent2"/>
                </a:solidFill>
                <a:ln>
                  <a:noFill/>
                </a:ln>
              </c:spPr>
            </c:marker>
            <c:bubble3D val="0"/>
            <c:extLst>
              <c:ext xmlns:c16="http://schemas.microsoft.com/office/drawing/2014/chart" uri="{C3380CC4-5D6E-409C-BE32-E72D297353CC}">
                <c16:uniqueId val="{00000034-EE83-4411-9B28-4BE3ABF9138E}"/>
              </c:ext>
            </c:extLst>
          </c:dPt>
          <c:dPt>
            <c:idx val="14"/>
            <c:marker>
              <c:spPr>
                <a:solidFill>
                  <a:schemeClr val="accent3"/>
                </a:solidFill>
                <a:ln>
                  <a:noFill/>
                </a:ln>
              </c:spPr>
            </c:marker>
            <c:bubble3D val="0"/>
            <c:extLst>
              <c:ext xmlns:c16="http://schemas.microsoft.com/office/drawing/2014/chart" uri="{C3380CC4-5D6E-409C-BE32-E72D297353CC}">
                <c16:uniqueId val="{00000035-EE83-4411-9B28-4BE3ABF9138E}"/>
              </c:ext>
            </c:extLst>
          </c:dPt>
          <c:dPt>
            <c:idx val="15"/>
            <c:bubble3D val="0"/>
            <c:extLst>
              <c:ext xmlns:c16="http://schemas.microsoft.com/office/drawing/2014/chart" uri="{C3380CC4-5D6E-409C-BE32-E72D297353CC}">
                <c16:uniqueId val="{00000036-EE83-4411-9B28-4BE3ABF9138E}"/>
              </c:ext>
            </c:extLst>
          </c:dPt>
          <c:dPt>
            <c:idx val="16"/>
            <c:marker>
              <c:spPr>
                <a:solidFill>
                  <a:schemeClr val="accent1"/>
                </a:solidFill>
                <a:ln>
                  <a:noFill/>
                </a:ln>
              </c:spPr>
            </c:marker>
            <c:bubble3D val="0"/>
            <c:extLst>
              <c:ext xmlns:c16="http://schemas.microsoft.com/office/drawing/2014/chart" uri="{C3380CC4-5D6E-409C-BE32-E72D297353CC}">
                <c16:uniqueId val="{00000037-EE83-4411-9B28-4BE3ABF9138E}"/>
              </c:ext>
            </c:extLst>
          </c:dPt>
          <c:dPt>
            <c:idx val="17"/>
            <c:marker>
              <c:spPr>
                <a:solidFill>
                  <a:schemeClr val="accent2"/>
                </a:solidFill>
                <a:ln>
                  <a:noFill/>
                </a:ln>
              </c:spPr>
            </c:marker>
            <c:bubble3D val="0"/>
            <c:extLst>
              <c:ext xmlns:c16="http://schemas.microsoft.com/office/drawing/2014/chart" uri="{C3380CC4-5D6E-409C-BE32-E72D297353CC}">
                <c16:uniqueId val="{00000038-EE83-4411-9B28-4BE3ABF9138E}"/>
              </c:ext>
            </c:extLst>
          </c:dPt>
          <c:dPt>
            <c:idx val="18"/>
            <c:marker>
              <c:spPr>
                <a:solidFill>
                  <a:schemeClr val="accent3"/>
                </a:solidFill>
                <a:ln>
                  <a:noFill/>
                </a:ln>
              </c:spPr>
            </c:marker>
            <c:bubble3D val="0"/>
            <c:extLst>
              <c:ext xmlns:c16="http://schemas.microsoft.com/office/drawing/2014/chart" uri="{C3380CC4-5D6E-409C-BE32-E72D297353CC}">
                <c16:uniqueId val="{00000039-EE83-4411-9B28-4BE3ABF9138E}"/>
              </c:ext>
            </c:extLst>
          </c:dPt>
          <c:xVal>
            <c:multiLvlStrRef>
              <c:f>'Graphique 1'!$L$8:$M$26</c:f>
              <c:multiLvlStrCache>
                <c:ptCount val="19"/>
                <c:lvl>
                  <c:pt idx="0">
                    <c:v>2018</c:v>
                  </c:pt>
                  <c:pt idx="1">
                    <c:v>2019</c:v>
                  </c:pt>
                  <c:pt idx="2">
                    <c:v>2020</c:v>
                  </c:pt>
                  <c:pt idx="4">
                    <c:v>2018</c:v>
                  </c:pt>
                  <c:pt idx="5">
                    <c:v>2019</c:v>
                  </c:pt>
                  <c:pt idx="6">
                    <c:v>2020</c:v>
                  </c:pt>
                  <c:pt idx="8">
                    <c:v>2018</c:v>
                  </c:pt>
                  <c:pt idx="9">
                    <c:v>2019</c:v>
                  </c:pt>
                  <c:pt idx="10">
                    <c:v>2020</c:v>
                  </c:pt>
                  <c:pt idx="12">
                    <c:v>2018</c:v>
                  </c:pt>
                  <c:pt idx="13">
                    <c:v>2019</c:v>
                  </c:pt>
                  <c:pt idx="14">
                    <c:v>2020</c:v>
                  </c:pt>
                  <c:pt idx="16">
                    <c:v>2018</c:v>
                  </c:pt>
                  <c:pt idx="17">
                    <c:v>2019</c:v>
                  </c:pt>
                  <c:pt idx="18">
                    <c:v>2020</c:v>
                  </c:pt>
                </c:lvl>
                <c:lvl>
                  <c:pt idx="0">
                    <c:v>CAP</c:v>
                  </c:pt>
                  <c:pt idx="4">
                    <c:v>BP</c:v>
                  </c:pt>
                  <c:pt idx="8">
                    <c:v>Bac Pro</c:v>
                  </c:pt>
                  <c:pt idx="12">
                    <c:v>BTS</c:v>
                  </c:pt>
                  <c:pt idx="16">
                    <c:v>Ensemble</c:v>
                  </c:pt>
                </c:lvl>
              </c:multiLvlStrCache>
            </c:multiLvlStrRef>
          </c:xVal>
          <c:yVal>
            <c:numRef>
              <c:f>'Graphique 1'!$O$8:$O$26</c:f>
              <c:numCache>
                <c:formatCode>0</c:formatCode>
                <c:ptCount val="19"/>
                <c:pt idx="0">
                  <c:v>61</c:v>
                </c:pt>
                <c:pt idx="1">
                  <c:v>56</c:v>
                </c:pt>
                <c:pt idx="2">
                  <c:v>62</c:v>
                </c:pt>
                <c:pt idx="4">
                  <c:v>77</c:v>
                </c:pt>
                <c:pt idx="5">
                  <c:v>75</c:v>
                </c:pt>
                <c:pt idx="6">
                  <c:v>79</c:v>
                </c:pt>
                <c:pt idx="8">
                  <c:v>69</c:v>
                </c:pt>
                <c:pt idx="9">
                  <c:v>65</c:v>
                </c:pt>
                <c:pt idx="10">
                  <c:v>70</c:v>
                </c:pt>
                <c:pt idx="12">
                  <c:v>75</c:v>
                </c:pt>
                <c:pt idx="13">
                  <c:v>71</c:v>
                </c:pt>
                <c:pt idx="14">
                  <c:v>75</c:v>
                </c:pt>
                <c:pt idx="16">
                  <c:v>68</c:v>
                </c:pt>
                <c:pt idx="17">
                  <c:v>65</c:v>
                </c:pt>
                <c:pt idx="18">
                  <c:v>69</c:v>
                </c:pt>
              </c:numCache>
            </c:numRef>
          </c:yVal>
          <c:smooth val="0"/>
          <c:extLst>
            <c:ext xmlns:c16="http://schemas.microsoft.com/office/drawing/2014/chart" uri="{C3380CC4-5D6E-409C-BE32-E72D297353CC}">
              <c16:uniqueId val="{0000003A-EE83-4411-9B28-4BE3ABF9138E}"/>
            </c:ext>
          </c:extLst>
        </c:ser>
        <c:dLbls>
          <c:showLegendKey val="0"/>
          <c:showVal val="0"/>
          <c:showCatName val="0"/>
          <c:showSerName val="0"/>
          <c:showPercent val="0"/>
          <c:showBubbleSize val="0"/>
        </c:dLbls>
        <c:axId val="115856128"/>
        <c:axId val="115857664"/>
      </c:scatterChart>
      <c:catAx>
        <c:axId val="11585612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5857664"/>
        <c:crosses val="autoZero"/>
        <c:auto val="1"/>
        <c:lblAlgn val="ctr"/>
        <c:lblOffset val="100"/>
        <c:noMultiLvlLbl val="0"/>
      </c:catAx>
      <c:valAx>
        <c:axId val="115857664"/>
        <c:scaling>
          <c:orientation val="minMax"/>
          <c:max val="80"/>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5856128"/>
        <c:crossesAt val="1"/>
        <c:crossBetween val="between"/>
        <c:minorUnit val="10"/>
      </c:valAx>
    </c:plotArea>
    <c:legend>
      <c:legendPos val="b"/>
      <c:layout>
        <c:manualLayout>
          <c:xMode val="edge"/>
          <c:yMode val="edge"/>
          <c:x val="0.26857138748067449"/>
          <c:y val="0.9298498380519562"/>
          <c:w val="0.4491890842411822"/>
          <c:h val="5.6531165952066927E-2"/>
        </c:manualLayout>
      </c:layout>
      <c:overlay val="0"/>
      <c:txPr>
        <a:bodyPr/>
        <a:lstStyle/>
        <a:p>
          <a:pPr>
            <a:defRPr sz="9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'Graphique 2'!$N$7</c:f>
              <c:strCache>
                <c:ptCount val="1"/>
                <c:pt idx="0">
                  <c:v>6 mois</c:v>
                </c:pt>
              </c:strCache>
            </c:strRef>
          </c:tx>
          <c:spPr>
            <a:solidFill>
              <a:schemeClr val="bg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2CF4-42C4-A2AC-E467A1F1C185}"/>
              </c:ext>
            </c:extLst>
          </c:dPt>
          <c:dPt>
            <c:idx val="1"/>
            <c:invertIfNegative val="0"/>
            <c:bubble3D val="0"/>
            <c:spPr>
              <a:solidFill>
                <a:schemeClr val="accent2"/>
              </a:solidFill>
            </c:spPr>
            <c:extLst>
              <c:ext xmlns:c16="http://schemas.microsoft.com/office/drawing/2014/chart" uri="{C3380CC4-5D6E-409C-BE32-E72D297353CC}">
                <c16:uniqueId val="{00000003-2CF4-42C4-A2AC-E467A1F1C185}"/>
              </c:ext>
            </c:extLst>
          </c:dPt>
          <c:dPt>
            <c:idx val="2"/>
            <c:invertIfNegative val="0"/>
            <c:bubble3D val="0"/>
            <c:spPr>
              <a:solidFill>
                <a:schemeClr val="accent3"/>
              </a:solidFill>
            </c:spPr>
            <c:extLst>
              <c:ext xmlns:c16="http://schemas.microsoft.com/office/drawing/2014/chart" uri="{C3380CC4-5D6E-409C-BE32-E72D297353CC}">
                <c16:uniqueId val="{00000005-2CF4-42C4-A2AC-E467A1F1C185}"/>
              </c:ext>
            </c:extLst>
          </c:dPt>
          <c:dPt>
            <c:idx val="3"/>
            <c:invertIfNegative val="0"/>
            <c:bubble3D val="0"/>
            <c:spPr>
              <a:solidFill>
                <a:srgbClr val="002060"/>
              </a:solidFill>
            </c:spPr>
            <c:extLst>
              <c:ext xmlns:c16="http://schemas.microsoft.com/office/drawing/2014/chart" uri="{C3380CC4-5D6E-409C-BE32-E72D297353CC}">
                <c16:uniqueId val="{00000007-2CF4-42C4-A2AC-E467A1F1C185}"/>
              </c:ext>
            </c:extLst>
          </c:dPt>
          <c:dPt>
            <c:idx val="4"/>
            <c:invertIfNegative val="0"/>
            <c:bubble3D val="0"/>
            <c:spPr>
              <a:solidFill>
                <a:schemeClr val="accent2"/>
              </a:solidFill>
            </c:spPr>
            <c:extLst>
              <c:ext xmlns:c16="http://schemas.microsoft.com/office/drawing/2014/chart" uri="{C3380CC4-5D6E-409C-BE32-E72D297353CC}">
                <c16:uniqueId val="{00000009-2CF4-42C4-A2AC-E467A1F1C185}"/>
              </c:ext>
            </c:extLst>
          </c:dPt>
          <c:dPt>
            <c:idx val="5"/>
            <c:invertIfNegative val="0"/>
            <c:bubble3D val="0"/>
            <c:spPr>
              <a:solidFill>
                <a:schemeClr val="accent3"/>
              </a:solidFill>
            </c:spPr>
            <c:extLst>
              <c:ext xmlns:c16="http://schemas.microsoft.com/office/drawing/2014/chart" uri="{C3380CC4-5D6E-409C-BE32-E72D297353CC}">
                <c16:uniqueId val="{0000000B-2CF4-42C4-A2AC-E467A1F1C185}"/>
              </c:ext>
            </c:extLst>
          </c:dPt>
          <c:dPt>
            <c:idx val="6"/>
            <c:invertIfNegative val="0"/>
            <c:bubble3D val="0"/>
            <c:spPr>
              <a:solidFill>
                <a:srgbClr val="002060"/>
              </a:solidFill>
            </c:spPr>
            <c:extLst>
              <c:ext xmlns:c16="http://schemas.microsoft.com/office/drawing/2014/chart" uri="{C3380CC4-5D6E-409C-BE32-E72D297353CC}">
                <c16:uniqueId val="{0000000D-2CF4-42C4-A2AC-E467A1F1C185}"/>
              </c:ext>
            </c:extLst>
          </c:dPt>
          <c:dPt>
            <c:idx val="7"/>
            <c:invertIfNegative val="0"/>
            <c:bubble3D val="0"/>
            <c:spPr>
              <a:solidFill>
                <a:schemeClr val="accent2"/>
              </a:solidFill>
            </c:spPr>
            <c:extLst>
              <c:ext xmlns:c16="http://schemas.microsoft.com/office/drawing/2014/chart" uri="{C3380CC4-5D6E-409C-BE32-E72D297353CC}">
                <c16:uniqueId val="{0000000F-2CF4-42C4-A2AC-E467A1F1C185}"/>
              </c:ext>
            </c:extLst>
          </c:dPt>
          <c:dPt>
            <c:idx val="8"/>
            <c:invertIfNegative val="0"/>
            <c:bubble3D val="0"/>
            <c:spPr>
              <a:solidFill>
                <a:schemeClr val="accent3"/>
              </a:solidFill>
            </c:spPr>
            <c:extLst>
              <c:ext xmlns:c16="http://schemas.microsoft.com/office/drawing/2014/chart" uri="{C3380CC4-5D6E-409C-BE32-E72D297353CC}">
                <c16:uniqueId val="{00000011-2CF4-42C4-A2AC-E467A1F1C185}"/>
              </c:ext>
            </c:extLst>
          </c:dPt>
          <c:dPt>
            <c:idx val="9"/>
            <c:invertIfNegative val="0"/>
            <c:bubble3D val="0"/>
            <c:spPr>
              <a:solidFill>
                <a:srgbClr val="002060"/>
              </a:solidFill>
            </c:spPr>
            <c:extLst>
              <c:ext xmlns:c16="http://schemas.microsoft.com/office/drawing/2014/chart" uri="{C3380CC4-5D6E-409C-BE32-E72D297353CC}">
                <c16:uniqueId val="{00000013-2CF4-42C4-A2AC-E467A1F1C185}"/>
              </c:ext>
            </c:extLst>
          </c:dPt>
          <c:dPt>
            <c:idx val="10"/>
            <c:invertIfNegative val="0"/>
            <c:bubble3D val="0"/>
            <c:spPr>
              <a:solidFill>
                <a:schemeClr val="accent2"/>
              </a:solidFill>
            </c:spPr>
            <c:extLst>
              <c:ext xmlns:c16="http://schemas.microsoft.com/office/drawing/2014/chart" uri="{C3380CC4-5D6E-409C-BE32-E72D297353CC}">
                <c16:uniqueId val="{00000015-2CF4-42C4-A2AC-E467A1F1C185}"/>
              </c:ext>
            </c:extLst>
          </c:dPt>
          <c:dPt>
            <c:idx val="11"/>
            <c:invertIfNegative val="0"/>
            <c:bubble3D val="0"/>
            <c:spPr>
              <a:solidFill>
                <a:schemeClr val="accent3"/>
              </a:solidFill>
            </c:spPr>
            <c:extLst>
              <c:ext xmlns:c16="http://schemas.microsoft.com/office/drawing/2014/chart" uri="{C3380CC4-5D6E-409C-BE32-E72D297353CC}">
                <c16:uniqueId val="{00000017-2CF4-42C4-A2AC-E467A1F1C185}"/>
              </c:ext>
            </c:extLst>
          </c:dPt>
          <c:dPt>
            <c:idx val="12"/>
            <c:invertIfNegative val="0"/>
            <c:bubble3D val="0"/>
            <c:spPr>
              <a:solidFill>
                <a:srgbClr val="002060"/>
              </a:solidFill>
            </c:spPr>
            <c:extLst>
              <c:ext xmlns:c16="http://schemas.microsoft.com/office/drawing/2014/chart" uri="{C3380CC4-5D6E-409C-BE32-E72D297353CC}">
                <c16:uniqueId val="{00000019-2CF4-42C4-A2AC-E467A1F1C185}"/>
              </c:ext>
            </c:extLst>
          </c:dPt>
          <c:dPt>
            <c:idx val="13"/>
            <c:invertIfNegative val="0"/>
            <c:bubble3D val="0"/>
            <c:spPr>
              <a:solidFill>
                <a:schemeClr val="accent2"/>
              </a:solidFill>
            </c:spPr>
            <c:extLst>
              <c:ext xmlns:c16="http://schemas.microsoft.com/office/drawing/2014/chart" uri="{C3380CC4-5D6E-409C-BE32-E72D297353CC}">
                <c16:uniqueId val="{0000001B-2CF4-42C4-A2AC-E467A1F1C185}"/>
              </c:ext>
            </c:extLst>
          </c:dPt>
          <c:dPt>
            <c:idx val="14"/>
            <c:invertIfNegative val="0"/>
            <c:bubble3D val="0"/>
            <c:spPr>
              <a:solidFill>
                <a:schemeClr val="accent3"/>
              </a:solidFill>
            </c:spPr>
            <c:extLst>
              <c:ext xmlns:c16="http://schemas.microsoft.com/office/drawing/2014/chart" uri="{C3380CC4-5D6E-409C-BE32-E72D297353CC}">
                <c16:uniqueId val="{0000001D-2CF4-42C4-A2AC-E467A1F1C185}"/>
              </c:ext>
            </c:extLst>
          </c:dPt>
          <c:dPt>
            <c:idx val="15"/>
            <c:invertIfNegative val="0"/>
            <c:bubble3D val="0"/>
            <c:spPr>
              <a:solidFill>
                <a:srgbClr val="002060"/>
              </a:solidFill>
            </c:spPr>
            <c:extLst>
              <c:ext xmlns:c16="http://schemas.microsoft.com/office/drawing/2014/chart" uri="{C3380CC4-5D6E-409C-BE32-E72D297353CC}">
                <c16:uniqueId val="{0000001F-2CF4-42C4-A2AC-E467A1F1C185}"/>
              </c:ext>
            </c:extLst>
          </c:dPt>
          <c:dPt>
            <c:idx val="16"/>
            <c:invertIfNegative val="0"/>
            <c:bubble3D val="0"/>
            <c:spPr>
              <a:solidFill>
                <a:schemeClr val="accent2"/>
              </a:solidFill>
            </c:spPr>
            <c:extLst>
              <c:ext xmlns:c16="http://schemas.microsoft.com/office/drawing/2014/chart" uri="{C3380CC4-5D6E-409C-BE32-E72D297353CC}">
                <c16:uniqueId val="{00000021-2CF4-42C4-A2AC-E467A1F1C185}"/>
              </c:ext>
            </c:extLst>
          </c:dPt>
          <c:dPt>
            <c:idx val="17"/>
            <c:invertIfNegative val="0"/>
            <c:bubble3D val="0"/>
            <c:spPr>
              <a:solidFill>
                <a:schemeClr val="accent3"/>
              </a:solidFill>
            </c:spPr>
            <c:extLst>
              <c:ext xmlns:c16="http://schemas.microsoft.com/office/drawing/2014/chart" uri="{C3380CC4-5D6E-409C-BE32-E72D297353CC}">
                <c16:uniqueId val="{00000023-2CF4-42C4-A2AC-E467A1F1C185}"/>
              </c:ext>
            </c:extLst>
          </c:dPt>
          <c:dPt>
            <c:idx val="18"/>
            <c:invertIfNegative val="0"/>
            <c:bubble3D val="0"/>
            <c:spPr>
              <a:solidFill>
                <a:schemeClr val="accent3"/>
              </a:solidFill>
            </c:spPr>
            <c:extLst>
              <c:ext xmlns:c16="http://schemas.microsoft.com/office/drawing/2014/chart" uri="{C3380CC4-5D6E-409C-BE32-E72D297353CC}">
                <c16:uniqueId val="{00000025-2CF4-42C4-A2AC-E467A1F1C185}"/>
              </c:ext>
            </c:extLst>
          </c:dPt>
          <c:cat>
            <c:multiLvlStrRef>
              <c:f>'Graphique 2'!$L$8:$M$25</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Femmes</c:v>
                  </c:pt>
                  <c:pt idx="3">
                    <c:v>Hommes</c:v>
                  </c:pt>
                  <c:pt idx="6">
                    <c:v>Production</c:v>
                  </c:pt>
                  <c:pt idx="9">
                    <c:v>Services</c:v>
                  </c:pt>
                  <c:pt idx="12">
                    <c:v>Diplômé</c:v>
                  </c:pt>
                  <c:pt idx="15">
                    <c:v>Non diplômé</c:v>
                  </c:pt>
                </c:lvl>
              </c:multiLvlStrCache>
            </c:multiLvlStrRef>
          </c:cat>
          <c:val>
            <c:numRef>
              <c:f>'Graphique 2'!$N$8:$N$25</c:f>
              <c:numCache>
                <c:formatCode>0</c:formatCode>
                <c:ptCount val="18"/>
                <c:pt idx="0">
                  <c:v>59</c:v>
                </c:pt>
                <c:pt idx="1">
                  <c:v>60</c:v>
                </c:pt>
                <c:pt idx="2">
                  <c:v>57</c:v>
                </c:pt>
                <c:pt idx="3">
                  <c:v>63</c:v>
                </c:pt>
                <c:pt idx="4">
                  <c:v>64</c:v>
                </c:pt>
                <c:pt idx="5">
                  <c:v>62</c:v>
                </c:pt>
                <c:pt idx="6">
                  <c:v>63</c:v>
                </c:pt>
                <c:pt idx="7">
                  <c:v>64</c:v>
                </c:pt>
                <c:pt idx="8">
                  <c:v>63</c:v>
                </c:pt>
                <c:pt idx="9">
                  <c:v>60</c:v>
                </c:pt>
                <c:pt idx="10">
                  <c:v>60</c:v>
                </c:pt>
                <c:pt idx="11">
                  <c:v>57</c:v>
                </c:pt>
                <c:pt idx="12">
                  <c:v>67</c:v>
                </c:pt>
                <c:pt idx="13">
                  <c:v>67</c:v>
                </c:pt>
                <c:pt idx="14">
                  <c:v>64</c:v>
                </c:pt>
                <c:pt idx="15">
                  <c:v>51</c:v>
                </c:pt>
                <c:pt idx="16">
                  <c:v>53</c:v>
                </c:pt>
                <c:pt idx="17">
                  <c:v>48</c:v>
                </c:pt>
              </c:numCache>
            </c:numRef>
          </c:val>
          <c:extLst>
            <c:ext xmlns:c16="http://schemas.microsoft.com/office/drawing/2014/chart" uri="{C3380CC4-5D6E-409C-BE32-E72D297353CC}">
              <c16:uniqueId val="{00000026-2CF4-42C4-A2AC-E467A1F1C185}"/>
            </c:ext>
          </c:extLst>
        </c:ser>
        <c:dLbls>
          <c:showLegendKey val="0"/>
          <c:showVal val="0"/>
          <c:showCatName val="0"/>
          <c:showSerName val="0"/>
          <c:showPercent val="0"/>
          <c:showBubbleSize val="0"/>
        </c:dLbls>
        <c:gapWidth val="100"/>
        <c:axId val="115856128"/>
        <c:axId val="115857664"/>
      </c:barChart>
      <c:scatterChart>
        <c:scatterStyle val="lineMarker"/>
        <c:varyColors val="0"/>
        <c:ser>
          <c:idx val="1"/>
          <c:order val="0"/>
          <c:tx>
            <c:strRef>
              <c:f>'Graphique 2'!$O$7</c:f>
              <c:strCache>
                <c:ptCount val="1"/>
                <c:pt idx="0">
                  <c:v>12 mois</c:v>
                </c:pt>
              </c:strCache>
            </c:strRef>
          </c:tx>
          <c:spPr>
            <a:ln w="19050">
              <a:noFill/>
            </a:ln>
          </c:spPr>
          <c:marker>
            <c:symbol val="dash"/>
            <c:size val="14"/>
            <c:spPr>
              <a:solidFill>
                <a:schemeClr val="bg1">
                  <a:lumMod val="50000"/>
                </a:schemeClr>
              </a:solidFill>
              <a:ln>
                <a:noFill/>
              </a:ln>
            </c:spPr>
          </c:marker>
          <c:dPt>
            <c:idx val="0"/>
            <c:marker>
              <c:spPr>
                <a:solidFill>
                  <a:schemeClr val="accent1"/>
                </a:solidFill>
                <a:ln>
                  <a:noFill/>
                </a:ln>
              </c:spPr>
            </c:marker>
            <c:bubble3D val="0"/>
            <c:extLst>
              <c:ext xmlns:c16="http://schemas.microsoft.com/office/drawing/2014/chart" uri="{C3380CC4-5D6E-409C-BE32-E72D297353CC}">
                <c16:uniqueId val="{00000027-2CF4-42C4-A2AC-E467A1F1C185}"/>
              </c:ext>
            </c:extLst>
          </c:dPt>
          <c:dPt>
            <c:idx val="1"/>
            <c:marker>
              <c:spPr>
                <a:solidFill>
                  <a:schemeClr val="accent2"/>
                </a:solidFill>
                <a:ln>
                  <a:noFill/>
                </a:ln>
              </c:spPr>
            </c:marker>
            <c:bubble3D val="0"/>
            <c:extLst>
              <c:ext xmlns:c16="http://schemas.microsoft.com/office/drawing/2014/chart" uri="{C3380CC4-5D6E-409C-BE32-E72D297353CC}">
                <c16:uniqueId val="{00000028-2CF4-42C4-A2AC-E467A1F1C185}"/>
              </c:ext>
            </c:extLst>
          </c:dPt>
          <c:dPt>
            <c:idx val="2"/>
            <c:marker>
              <c:spPr>
                <a:solidFill>
                  <a:schemeClr val="accent3"/>
                </a:solidFill>
                <a:ln>
                  <a:noFill/>
                </a:ln>
              </c:spPr>
            </c:marker>
            <c:bubble3D val="0"/>
            <c:extLst>
              <c:ext xmlns:c16="http://schemas.microsoft.com/office/drawing/2014/chart" uri="{C3380CC4-5D6E-409C-BE32-E72D297353CC}">
                <c16:uniqueId val="{00000029-2CF4-42C4-A2AC-E467A1F1C185}"/>
              </c:ext>
            </c:extLst>
          </c:dPt>
          <c:dPt>
            <c:idx val="3"/>
            <c:marker>
              <c:spPr>
                <a:solidFill>
                  <a:schemeClr val="accent1"/>
                </a:solidFill>
                <a:ln>
                  <a:noFill/>
                </a:ln>
              </c:spPr>
            </c:marker>
            <c:bubble3D val="0"/>
            <c:extLst>
              <c:ext xmlns:c16="http://schemas.microsoft.com/office/drawing/2014/chart" uri="{C3380CC4-5D6E-409C-BE32-E72D297353CC}">
                <c16:uniqueId val="{0000002A-2CF4-42C4-A2AC-E467A1F1C185}"/>
              </c:ext>
            </c:extLst>
          </c:dPt>
          <c:dPt>
            <c:idx val="4"/>
            <c:marker>
              <c:spPr>
                <a:solidFill>
                  <a:schemeClr val="accent2"/>
                </a:solidFill>
                <a:ln>
                  <a:noFill/>
                </a:ln>
              </c:spPr>
            </c:marker>
            <c:bubble3D val="0"/>
            <c:extLst>
              <c:ext xmlns:c16="http://schemas.microsoft.com/office/drawing/2014/chart" uri="{C3380CC4-5D6E-409C-BE32-E72D297353CC}">
                <c16:uniqueId val="{0000002B-2CF4-42C4-A2AC-E467A1F1C185}"/>
              </c:ext>
            </c:extLst>
          </c:dPt>
          <c:dPt>
            <c:idx val="5"/>
            <c:marker>
              <c:spPr>
                <a:solidFill>
                  <a:schemeClr val="accent3"/>
                </a:solidFill>
                <a:ln>
                  <a:noFill/>
                </a:ln>
              </c:spPr>
            </c:marker>
            <c:bubble3D val="0"/>
            <c:extLst>
              <c:ext xmlns:c16="http://schemas.microsoft.com/office/drawing/2014/chart" uri="{C3380CC4-5D6E-409C-BE32-E72D297353CC}">
                <c16:uniqueId val="{0000002C-2CF4-42C4-A2AC-E467A1F1C185}"/>
              </c:ext>
            </c:extLst>
          </c:dPt>
          <c:dPt>
            <c:idx val="6"/>
            <c:marker>
              <c:spPr>
                <a:solidFill>
                  <a:schemeClr val="accent1"/>
                </a:solidFill>
                <a:ln>
                  <a:noFill/>
                </a:ln>
              </c:spPr>
            </c:marker>
            <c:bubble3D val="0"/>
            <c:extLst>
              <c:ext xmlns:c16="http://schemas.microsoft.com/office/drawing/2014/chart" uri="{C3380CC4-5D6E-409C-BE32-E72D297353CC}">
                <c16:uniqueId val="{0000002D-2CF4-42C4-A2AC-E467A1F1C185}"/>
              </c:ext>
            </c:extLst>
          </c:dPt>
          <c:dPt>
            <c:idx val="7"/>
            <c:marker>
              <c:spPr>
                <a:solidFill>
                  <a:schemeClr val="accent2"/>
                </a:solidFill>
                <a:ln>
                  <a:noFill/>
                </a:ln>
              </c:spPr>
            </c:marker>
            <c:bubble3D val="0"/>
            <c:extLst>
              <c:ext xmlns:c16="http://schemas.microsoft.com/office/drawing/2014/chart" uri="{C3380CC4-5D6E-409C-BE32-E72D297353CC}">
                <c16:uniqueId val="{0000002E-2CF4-42C4-A2AC-E467A1F1C185}"/>
              </c:ext>
            </c:extLst>
          </c:dPt>
          <c:dPt>
            <c:idx val="8"/>
            <c:marker>
              <c:spPr>
                <a:solidFill>
                  <a:schemeClr val="accent3"/>
                </a:solidFill>
                <a:ln>
                  <a:noFill/>
                </a:ln>
              </c:spPr>
            </c:marker>
            <c:bubble3D val="0"/>
            <c:extLst>
              <c:ext xmlns:c16="http://schemas.microsoft.com/office/drawing/2014/chart" uri="{C3380CC4-5D6E-409C-BE32-E72D297353CC}">
                <c16:uniqueId val="{0000002F-2CF4-42C4-A2AC-E467A1F1C185}"/>
              </c:ext>
            </c:extLst>
          </c:dPt>
          <c:dPt>
            <c:idx val="9"/>
            <c:marker>
              <c:spPr>
                <a:solidFill>
                  <a:schemeClr val="accent1"/>
                </a:solidFill>
                <a:ln>
                  <a:noFill/>
                </a:ln>
              </c:spPr>
            </c:marker>
            <c:bubble3D val="0"/>
            <c:extLst>
              <c:ext xmlns:c16="http://schemas.microsoft.com/office/drawing/2014/chart" uri="{C3380CC4-5D6E-409C-BE32-E72D297353CC}">
                <c16:uniqueId val="{00000030-2CF4-42C4-A2AC-E467A1F1C185}"/>
              </c:ext>
            </c:extLst>
          </c:dPt>
          <c:dPt>
            <c:idx val="10"/>
            <c:marker>
              <c:spPr>
                <a:solidFill>
                  <a:schemeClr val="accent2"/>
                </a:solidFill>
                <a:ln>
                  <a:noFill/>
                </a:ln>
              </c:spPr>
            </c:marker>
            <c:bubble3D val="0"/>
            <c:extLst>
              <c:ext xmlns:c16="http://schemas.microsoft.com/office/drawing/2014/chart" uri="{C3380CC4-5D6E-409C-BE32-E72D297353CC}">
                <c16:uniqueId val="{00000031-2CF4-42C4-A2AC-E467A1F1C185}"/>
              </c:ext>
            </c:extLst>
          </c:dPt>
          <c:dPt>
            <c:idx val="11"/>
            <c:marker>
              <c:spPr>
                <a:solidFill>
                  <a:schemeClr val="accent3"/>
                </a:solidFill>
                <a:ln>
                  <a:noFill/>
                </a:ln>
              </c:spPr>
            </c:marker>
            <c:bubble3D val="0"/>
            <c:extLst>
              <c:ext xmlns:c16="http://schemas.microsoft.com/office/drawing/2014/chart" uri="{C3380CC4-5D6E-409C-BE32-E72D297353CC}">
                <c16:uniqueId val="{00000032-2CF4-42C4-A2AC-E467A1F1C185}"/>
              </c:ext>
            </c:extLst>
          </c:dPt>
          <c:dPt>
            <c:idx val="12"/>
            <c:marker>
              <c:spPr>
                <a:solidFill>
                  <a:schemeClr val="accent1"/>
                </a:solidFill>
                <a:ln>
                  <a:noFill/>
                </a:ln>
              </c:spPr>
            </c:marker>
            <c:bubble3D val="0"/>
            <c:extLst>
              <c:ext xmlns:c16="http://schemas.microsoft.com/office/drawing/2014/chart" uri="{C3380CC4-5D6E-409C-BE32-E72D297353CC}">
                <c16:uniqueId val="{00000033-2CF4-42C4-A2AC-E467A1F1C185}"/>
              </c:ext>
            </c:extLst>
          </c:dPt>
          <c:dPt>
            <c:idx val="13"/>
            <c:marker>
              <c:spPr>
                <a:solidFill>
                  <a:schemeClr val="accent2"/>
                </a:solidFill>
                <a:ln>
                  <a:noFill/>
                </a:ln>
              </c:spPr>
            </c:marker>
            <c:bubble3D val="0"/>
            <c:extLst>
              <c:ext xmlns:c16="http://schemas.microsoft.com/office/drawing/2014/chart" uri="{C3380CC4-5D6E-409C-BE32-E72D297353CC}">
                <c16:uniqueId val="{00000034-2CF4-42C4-A2AC-E467A1F1C185}"/>
              </c:ext>
            </c:extLst>
          </c:dPt>
          <c:dPt>
            <c:idx val="14"/>
            <c:marker>
              <c:spPr>
                <a:solidFill>
                  <a:schemeClr val="accent3"/>
                </a:solidFill>
                <a:ln>
                  <a:noFill/>
                </a:ln>
              </c:spPr>
            </c:marker>
            <c:bubble3D val="0"/>
            <c:extLst>
              <c:ext xmlns:c16="http://schemas.microsoft.com/office/drawing/2014/chart" uri="{C3380CC4-5D6E-409C-BE32-E72D297353CC}">
                <c16:uniqueId val="{00000035-2CF4-42C4-A2AC-E467A1F1C185}"/>
              </c:ext>
            </c:extLst>
          </c:dPt>
          <c:dPt>
            <c:idx val="15"/>
            <c:marker>
              <c:spPr>
                <a:solidFill>
                  <a:schemeClr val="accent1"/>
                </a:solidFill>
                <a:ln>
                  <a:noFill/>
                </a:ln>
              </c:spPr>
            </c:marker>
            <c:bubble3D val="0"/>
            <c:extLst>
              <c:ext xmlns:c16="http://schemas.microsoft.com/office/drawing/2014/chart" uri="{C3380CC4-5D6E-409C-BE32-E72D297353CC}">
                <c16:uniqueId val="{00000036-2CF4-42C4-A2AC-E467A1F1C185}"/>
              </c:ext>
            </c:extLst>
          </c:dPt>
          <c:dPt>
            <c:idx val="16"/>
            <c:marker>
              <c:spPr>
                <a:solidFill>
                  <a:schemeClr val="accent2"/>
                </a:solidFill>
                <a:ln>
                  <a:noFill/>
                </a:ln>
              </c:spPr>
            </c:marker>
            <c:bubble3D val="0"/>
            <c:extLst>
              <c:ext xmlns:c16="http://schemas.microsoft.com/office/drawing/2014/chart" uri="{C3380CC4-5D6E-409C-BE32-E72D297353CC}">
                <c16:uniqueId val="{00000037-2CF4-42C4-A2AC-E467A1F1C185}"/>
              </c:ext>
            </c:extLst>
          </c:dPt>
          <c:dPt>
            <c:idx val="17"/>
            <c:marker>
              <c:spPr>
                <a:solidFill>
                  <a:schemeClr val="accent3"/>
                </a:solidFill>
                <a:ln>
                  <a:noFill/>
                </a:ln>
              </c:spPr>
            </c:marker>
            <c:bubble3D val="0"/>
            <c:extLst>
              <c:ext xmlns:c16="http://schemas.microsoft.com/office/drawing/2014/chart" uri="{C3380CC4-5D6E-409C-BE32-E72D297353CC}">
                <c16:uniqueId val="{00000038-2CF4-42C4-A2AC-E467A1F1C185}"/>
              </c:ext>
            </c:extLst>
          </c:dPt>
          <c:dPt>
            <c:idx val="18"/>
            <c:marker>
              <c:spPr>
                <a:solidFill>
                  <a:schemeClr val="accent3"/>
                </a:solidFill>
                <a:ln>
                  <a:noFill/>
                </a:ln>
              </c:spPr>
            </c:marker>
            <c:bubble3D val="0"/>
            <c:extLst>
              <c:ext xmlns:c16="http://schemas.microsoft.com/office/drawing/2014/chart" uri="{C3380CC4-5D6E-409C-BE32-E72D297353CC}">
                <c16:uniqueId val="{00000039-2CF4-42C4-A2AC-E467A1F1C185}"/>
              </c:ext>
            </c:extLst>
          </c:dPt>
          <c:xVal>
            <c:multiLvlStrRef>
              <c:f>'Graphique 2'!$L$8:$M$25</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Femmes</c:v>
                  </c:pt>
                  <c:pt idx="3">
                    <c:v>Hommes</c:v>
                  </c:pt>
                  <c:pt idx="6">
                    <c:v>Production</c:v>
                  </c:pt>
                  <c:pt idx="9">
                    <c:v>Services</c:v>
                  </c:pt>
                  <c:pt idx="12">
                    <c:v>Diplômé</c:v>
                  </c:pt>
                  <c:pt idx="15">
                    <c:v>Non diplômé</c:v>
                  </c:pt>
                </c:lvl>
              </c:multiLvlStrCache>
            </c:multiLvlStrRef>
          </c:xVal>
          <c:yVal>
            <c:numRef>
              <c:f>'Graphique 2'!$O$8:$O$25</c:f>
              <c:numCache>
                <c:formatCode>0</c:formatCode>
                <c:ptCount val="18"/>
                <c:pt idx="0">
                  <c:v>65</c:v>
                </c:pt>
                <c:pt idx="1">
                  <c:v>61</c:v>
                </c:pt>
                <c:pt idx="2">
                  <c:v>65</c:v>
                </c:pt>
                <c:pt idx="3">
                  <c:v>70</c:v>
                </c:pt>
                <c:pt idx="4">
                  <c:v>66</c:v>
                </c:pt>
                <c:pt idx="5">
                  <c:v>71</c:v>
                </c:pt>
                <c:pt idx="6">
                  <c:v>70</c:v>
                </c:pt>
                <c:pt idx="7">
                  <c:v>67</c:v>
                </c:pt>
                <c:pt idx="8">
                  <c:v>72</c:v>
                </c:pt>
                <c:pt idx="9">
                  <c:v>65</c:v>
                </c:pt>
                <c:pt idx="10">
                  <c:v>61</c:v>
                </c:pt>
                <c:pt idx="11">
                  <c:v>66</c:v>
                </c:pt>
                <c:pt idx="12">
                  <c:v>72</c:v>
                </c:pt>
                <c:pt idx="13">
                  <c:v>69</c:v>
                </c:pt>
                <c:pt idx="14">
                  <c:v>72</c:v>
                </c:pt>
                <c:pt idx="15">
                  <c:v>60</c:v>
                </c:pt>
                <c:pt idx="16">
                  <c:v>56</c:v>
                </c:pt>
                <c:pt idx="17">
                  <c:v>60</c:v>
                </c:pt>
              </c:numCache>
            </c:numRef>
          </c:yVal>
          <c:smooth val="0"/>
          <c:extLst>
            <c:ext xmlns:c16="http://schemas.microsoft.com/office/drawing/2014/chart" uri="{C3380CC4-5D6E-409C-BE32-E72D297353CC}">
              <c16:uniqueId val="{0000003A-2CF4-42C4-A2AC-E467A1F1C185}"/>
            </c:ext>
          </c:extLst>
        </c:ser>
        <c:dLbls>
          <c:showLegendKey val="0"/>
          <c:showVal val="0"/>
          <c:showCatName val="0"/>
          <c:showSerName val="0"/>
          <c:showPercent val="0"/>
          <c:showBubbleSize val="0"/>
        </c:dLbls>
        <c:axId val="115856128"/>
        <c:axId val="115857664"/>
      </c:scatterChart>
      <c:catAx>
        <c:axId val="11585612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5857664"/>
        <c:crosses val="autoZero"/>
        <c:auto val="1"/>
        <c:lblAlgn val="ctr"/>
        <c:lblOffset val="100"/>
        <c:noMultiLvlLbl val="0"/>
      </c:catAx>
      <c:valAx>
        <c:axId val="115857664"/>
        <c:scaling>
          <c:orientation val="minMax"/>
          <c:max val="80"/>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5856128"/>
        <c:crossesAt val="1"/>
        <c:crossBetween val="between"/>
        <c:minorUnit val="10"/>
      </c:valAx>
    </c:plotArea>
    <c:legend>
      <c:legendPos val="b"/>
      <c:layout>
        <c:manualLayout>
          <c:xMode val="edge"/>
          <c:yMode val="edge"/>
          <c:x val="0.26857138748067449"/>
          <c:y val="0.9298498380519562"/>
          <c:w val="0.4491890842411822"/>
          <c:h val="5.6531165952066927E-2"/>
        </c:manualLayout>
      </c:layout>
      <c:overlay val="0"/>
      <c:txPr>
        <a:bodyPr/>
        <a:lstStyle/>
        <a:p>
          <a:pPr>
            <a:defRPr sz="9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'Graphique 3'!$N$7</c:f>
              <c:strCache>
                <c:ptCount val="1"/>
                <c:pt idx="0">
                  <c:v>6 mois</c:v>
                </c:pt>
              </c:strCache>
            </c:strRef>
          </c:tx>
          <c:spPr>
            <a:solidFill>
              <a:schemeClr val="bg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2DBE-4556-B6CB-93E8B107D492}"/>
              </c:ext>
            </c:extLst>
          </c:dPt>
          <c:dPt>
            <c:idx val="1"/>
            <c:invertIfNegative val="0"/>
            <c:bubble3D val="0"/>
            <c:spPr>
              <a:solidFill>
                <a:schemeClr val="accent2"/>
              </a:solidFill>
            </c:spPr>
            <c:extLst>
              <c:ext xmlns:c16="http://schemas.microsoft.com/office/drawing/2014/chart" uri="{C3380CC4-5D6E-409C-BE32-E72D297353CC}">
                <c16:uniqueId val="{00000003-2DBE-4556-B6CB-93E8B107D492}"/>
              </c:ext>
            </c:extLst>
          </c:dPt>
          <c:dPt>
            <c:idx val="2"/>
            <c:invertIfNegative val="0"/>
            <c:bubble3D val="0"/>
            <c:spPr>
              <a:solidFill>
                <a:schemeClr val="accent3"/>
              </a:solidFill>
            </c:spPr>
            <c:extLst>
              <c:ext xmlns:c16="http://schemas.microsoft.com/office/drawing/2014/chart" uri="{C3380CC4-5D6E-409C-BE32-E72D297353CC}">
                <c16:uniqueId val="{00000005-2DBE-4556-B6CB-93E8B107D492}"/>
              </c:ext>
            </c:extLst>
          </c:dPt>
          <c:dPt>
            <c:idx val="3"/>
            <c:invertIfNegative val="0"/>
            <c:bubble3D val="0"/>
            <c:spPr>
              <a:solidFill>
                <a:schemeClr val="bg1">
                  <a:lumMod val="85000"/>
                </a:schemeClr>
              </a:solidFill>
            </c:spPr>
            <c:extLst>
              <c:ext xmlns:c16="http://schemas.microsoft.com/office/drawing/2014/chart" uri="{C3380CC4-5D6E-409C-BE32-E72D297353CC}">
                <c16:uniqueId val="{00000007-2DBE-4556-B6CB-93E8B107D492}"/>
              </c:ext>
            </c:extLst>
          </c:dPt>
          <c:dPt>
            <c:idx val="4"/>
            <c:invertIfNegative val="0"/>
            <c:bubble3D val="0"/>
            <c:spPr>
              <a:solidFill>
                <a:srgbClr val="002060"/>
              </a:solidFill>
            </c:spPr>
            <c:extLst>
              <c:ext xmlns:c16="http://schemas.microsoft.com/office/drawing/2014/chart" uri="{C3380CC4-5D6E-409C-BE32-E72D297353CC}">
                <c16:uniqueId val="{00000009-2DBE-4556-B6CB-93E8B107D492}"/>
              </c:ext>
            </c:extLst>
          </c:dPt>
          <c:dPt>
            <c:idx val="5"/>
            <c:invertIfNegative val="0"/>
            <c:bubble3D val="0"/>
            <c:spPr>
              <a:solidFill>
                <a:schemeClr val="accent2"/>
              </a:solidFill>
            </c:spPr>
            <c:extLst>
              <c:ext xmlns:c16="http://schemas.microsoft.com/office/drawing/2014/chart" uri="{C3380CC4-5D6E-409C-BE32-E72D297353CC}">
                <c16:uniqueId val="{0000000B-2DBE-4556-B6CB-93E8B107D492}"/>
              </c:ext>
            </c:extLst>
          </c:dPt>
          <c:dPt>
            <c:idx val="6"/>
            <c:invertIfNegative val="0"/>
            <c:bubble3D val="0"/>
            <c:spPr>
              <a:solidFill>
                <a:schemeClr val="accent3"/>
              </a:solidFill>
            </c:spPr>
            <c:extLst>
              <c:ext xmlns:c16="http://schemas.microsoft.com/office/drawing/2014/chart" uri="{C3380CC4-5D6E-409C-BE32-E72D297353CC}">
                <c16:uniqueId val="{0000000D-2DBE-4556-B6CB-93E8B107D492}"/>
              </c:ext>
            </c:extLst>
          </c:dPt>
          <c:dPt>
            <c:idx val="7"/>
            <c:invertIfNegative val="0"/>
            <c:bubble3D val="0"/>
            <c:spPr>
              <a:solidFill>
                <a:schemeClr val="accent1">
                  <a:lumMod val="40000"/>
                  <a:lumOff val="60000"/>
                </a:schemeClr>
              </a:solidFill>
            </c:spPr>
            <c:extLst>
              <c:ext xmlns:c16="http://schemas.microsoft.com/office/drawing/2014/chart" uri="{C3380CC4-5D6E-409C-BE32-E72D297353CC}">
                <c16:uniqueId val="{0000000F-2DBE-4556-B6CB-93E8B107D492}"/>
              </c:ext>
            </c:extLst>
          </c:dPt>
          <c:dPt>
            <c:idx val="8"/>
            <c:invertIfNegative val="0"/>
            <c:bubble3D val="0"/>
            <c:spPr>
              <a:solidFill>
                <a:srgbClr val="002060"/>
              </a:solidFill>
            </c:spPr>
            <c:extLst>
              <c:ext xmlns:c16="http://schemas.microsoft.com/office/drawing/2014/chart" uri="{C3380CC4-5D6E-409C-BE32-E72D297353CC}">
                <c16:uniqueId val="{00000011-2DBE-4556-B6CB-93E8B107D492}"/>
              </c:ext>
            </c:extLst>
          </c:dPt>
          <c:dPt>
            <c:idx val="9"/>
            <c:invertIfNegative val="0"/>
            <c:bubble3D val="0"/>
            <c:spPr>
              <a:solidFill>
                <a:schemeClr val="accent2"/>
              </a:solidFill>
            </c:spPr>
            <c:extLst>
              <c:ext xmlns:c16="http://schemas.microsoft.com/office/drawing/2014/chart" uri="{C3380CC4-5D6E-409C-BE32-E72D297353CC}">
                <c16:uniqueId val="{00000013-2DBE-4556-B6CB-93E8B107D492}"/>
              </c:ext>
            </c:extLst>
          </c:dPt>
          <c:dPt>
            <c:idx val="10"/>
            <c:invertIfNegative val="0"/>
            <c:bubble3D val="0"/>
            <c:spPr>
              <a:solidFill>
                <a:schemeClr val="accent3"/>
              </a:solidFill>
            </c:spPr>
            <c:extLst>
              <c:ext xmlns:c16="http://schemas.microsoft.com/office/drawing/2014/chart" uri="{C3380CC4-5D6E-409C-BE32-E72D297353CC}">
                <c16:uniqueId val="{00000015-2DBE-4556-B6CB-93E8B107D492}"/>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17-2DBE-4556-B6CB-93E8B107D492}"/>
              </c:ext>
            </c:extLst>
          </c:dPt>
          <c:dPt>
            <c:idx val="12"/>
            <c:invertIfNegative val="0"/>
            <c:bubble3D val="0"/>
            <c:spPr>
              <a:solidFill>
                <a:srgbClr val="002060"/>
              </a:solidFill>
            </c:spPr>
            <c:extLst>
              <c:ext xmlns:c16="http://schemas.microsoft.com/office/drawing/2014/chart" uri="{C3380CC4-5D6E-409C-BE32-E72D297353CC}">
                <c16:uniqueId val="{00000019-2DBE-4556-B6CB-93E8B107D492}"/>
              </c:ext>
            </c:extLst>
          </c:dPt>
          <c:dPt>
            <c:idx val="13"/>
            <c:invertIfNegative val="0"/>
            <c:bubble3D val="0"/>
            <c:spPr>
              <a:solidFill>
                <a:schemeClr val="accent2"/>
              </a:solidFill>
            </c:spPr>
            <c:extLst>
              <c:ext xmlns:c16="http://schemas.microsoft.com/office/drawing/2014/chart" uri="{C3380CC4-5D6E-409C-BE32-E72D297353CC}">
                <c16:uniqueId val="{0000001B-2DBE-4556-B6CB-93E8B107D492}"/>
              </c:ext>
            </c:extLst>
          </c:dPt>
          <c:dPt>
            <c:idx val="14"/>
            <c:invertIfNegative val="0"/>
            <c:bubble3D val="0"/>
            <c:spPr>
              <a:solidFill>
                <a:schemeClr val="accent3"/>
              </a:solidFill>
            </c:spPr>
            <c:extLst>
              <c:ext xmlns:c16="http://schemas.microsoft.com/office/drawing/2014/chart" uri="{C3380CC4-5D6E-409C-BE32-E72D297353CC}">
                <c16:uniqueId val="{0000001D-2DBE-4556-B6CB-93E8B107D492}"/>
              </c:ext>
            </c:extLst>
          </c:dPt>
          <c:dPt>
            <c:idx val="15"/>
            <c:invertIfNegative val="0"/>
            <c:bubble3D val="0"/>
            <c:spPr>
              <a:solidFill>
                <a:schemeClr val="bg1">
                  <a:lumMod val="85000"/>
                </a:schemeClr>
              </a:solidFill>
            </c:spPr>
            <c:extLst>
              <c:ext xmlns:c16="http://schemas.microsoft.com/office/drawing/2014/chart" uri="{C3380CC4-5D6E-409C-BE32-E72D297353CC}">
                <c16:uniqueId val="{0000001F-2DBE-4556-B6CB-93E8B107D492}"/>
              </c:ext>
            </c:extLst>
          </c:dPt>
          <c:dPt>
            <c:idx val="16"/>
            <c:invertIfNegative val="0"/>
            <c:bubble3D val="0"/>
            <c:spPr>
              <a:solidFill>
                <a:srgbClr val="002060"/>
              </a:solidFill>
            </c:spPr>
            <c:extLst>
              <c:ext xmlns:c16="http://schemas.microsoft.com/office/drawing/2014/chart" uri="{C3380CC4-5D6E-409C-BE32-E72D297353CC}">
                <c16:uniqueId val="{00000021-2DBE-4556-B6CB-93E8B107D492}"/>
              </c:ext>
            </c:extLst>
          </c:dPt>
          <c:dPt>
            <c:idx val="17"/>
            <c:invertIfNegative val="0"/>
            <c:bubble3D val="0"/>
            <c:spPr>
              <a:solidFill>
                <a:schemeClr val="accent2"/>
              </a:solidFill>
            </c:spPr>
            <c:extLst>
              <c:ext xmlns:c16="http://schemas.microsoft.com/office/drawing/2014/chart" uri="{C3380CC4-5D6E-409C-BE32-E72D297353CC}">
                <c16:uniqueId val="{00000023-2DBE-4556-B6CB-93E8B107D492}"/>
              </c:ext>
            </c:extLst>
          </c:dPt>
          <c:dPt>
            <c:idx val="18"/>
            <c:invertIfNegative val="0"/>
            <c:bubble3D val="0"/>
            <c:spPr>
              <a:solidFill>
                <a:schemeClr val="accent3"/>
              </a:solidFill>
            </c:spPr>
            <c:extLst>
              <c:ext xmlns:c16="http://schemas.microsoft.com/office/drawing/2014/chart" uri="{C3380CC4-5D6E-409C-BE32-E72D297353CC}">
                <c16:uniqueId val="{00000025-2DBE-4556-B6CB-93E8B107D492}"/>
              </c:ext>
            </c:extLst>
          </c:dPt>
          <c:cat>
            <c:multiLvlStrRef>
              <c:f>'Graphique 3'!$L$8:$M$22</c:f>
              <c:multiLvlStrCache>
                <c:ptCount val="15"/>
                <c:lvl>
                  <c:pt idx="0">
                    <c:v>2018</c:v>
                  </c:pt>
                  <c:pt idx="1">
                    <c:v>2019</c:v>
                  </c:pt>
                  <c:pt idx="2">
                    <c:v>2020</c:v>
                  </c:pt>
                  <c:pt idx="4">
                    <c:v>2018</c:v>
                  </c:pt>
                  <c:pt idx="5">
                    <c:v>2019</c:v>
                  </c:pt>
                  <c:pt idx="6">
                    <c:v>2020</c:v>
                  </c:pt>
                  <c:pt idx="8">
                    <c:v>2018</c:v>
                  </c:pt>
                  <c:pt idx="9">
                    <c:v>2019</c:v>
                  </c:pt>
                  <c:pt idx="10">
                    <c:v>2020</c:v>
                  </c:pt>
                  <c:pt idx="12">
                    <c:v>2018</c:v>
                  </c:pt>
                  <c:pt idx="13">
                    <c:v>2019</c:v>
                  </c:pt>
                  <c:pt idx="14">
                    <c:v>2020</c:v>
                  </c:pt>
                </c:lvl>
                <c:lvl>
                  <c:pt idx="0">
                    <c:v>CAP</c:v>
                  </c:pt>
                  <c:pt idx="4">
                    <c:v>Bac Pro</c:v>
                  </c:pt>
                  <c:pt idx="8">
                    <c:v>BTS</c:v>
                  </c:pt>
                  <c:pt idx="12">
                    <c:v>Ensemble</c:v>
                  </c:pt>
                </c:lvl>
              </c:multiLvlStrCache>
            </c:multiLvlStrRef>
          </c:cat>
          <c:val>
            <c:numRef>
              <c:f>'Graphique 3'!$N$8:$N$22</c:f>
              <c:numCache>
                <c:formatCode>0</c:formatCode>
                <c:ptCount val="15"/>
                <c:pt idx="0">
                  <c:v>23</c:v>
                </c:pt>
                <c:pt idx="1">
                  <c:v>24</c:v>
                </c:pt>
                <c:pt idx="2">
                  <c:v>20</c:v>
                </c:pt>
                <c:pt idx="4">
                  <c:v>38</c:v>
                </c:pt>
                <c:pt idx="5">
                  <c:v>37</c:v>
                </c:pt>
                <c:pt idx="6">
                  <c:v>31</c:v>
                </c:pt>
                <c:pt idx="8">
                  <c:v>55</c:v>
                </c:pt>
                <c:pt idx="9">
                  <c:v>54</c:v>
                </c:pt>
                <c:pt idx="10">
                  <c:v>49</c:v>
                </c:pt>
                <c:pt idx="12">
                  <c:v>42</c:v>
                </c:pt>
                <c:pt idx="13">
                  <c:v>41</c:v>
                </c:pt>
                <c:pt idx="14">
                  <c:v>36</c:v>
                </c:pt>
              </c:numCache>
            </c:numRef>
          </c:val>
          <c:extLst>
            <c:ext xmlns:c16="http://schemas.microsoft.com/office/drawing/2014/chart" uri="{C3380CC4-5D6E-409C-BE32-E72D297353CC}">
              <c16:uniqueId val="{00000026-2DBE-4556-B6CB-93E8B107D492}"/>
            </c:ext>
          </c:extLst>
        </c:ser>
        <c:dLbls>
          <c:showLegendKey val="0"/>
          <c:showVal val="0"/>
          <c:showCatName val="0"/>
          <c:showSerName val="0"/>
          <c:showPercent val="0"/>
          <c:showBubbleSize val="0"/>
        </c:dLbls>
        <c:gapWidth val="100"/>
        <c:axId val="115856128"/>
        <c:axId val="115857664"/>
      </c:barChart>
      <c:scatterChart>
        <c:scatterStyle val="lineMarker"/>
        <c:varyColors val="0"/>
        <c:ser>
          <c:idx val="1"/>
          <c:order val="0"/>
          <c:tx>
            <c:strRef>
              <c:f>'Graphique 3'!$O$7</c:f>
              <c:strCache>
                <c:ptCount val="1"/>
                <c:pt idx="0">
                  <c:v>12 mois</c:v>
                </c:pt>
              </c:strCache>
            </c:strRef>
          </c:tx>
          <c:spPr>
            <a:ln w="19050">
              <a:noFill/>
            </a:ln>
          </c:spPr>
          <c:marker>
            <c:symbol val="dash"/>
            <c:size val="14"/>
            <c:spPr>
              <a:solidFill>
                <a:schemeClr val="bg1">
                  <a:lumMod val="50000"/>
                </a:schemeClr>
              </a:solidFill>
              <a:ln>
                <a:noFill/>
              </a:ln>
            </c:spPr>
          </c:marker>
          <c:dPt>
            <c:idx val="0"/>
            <c:marker>
              <c:spPr>
                <a:solidFill>
                  <a:schemeClr val="accent1"/>
                </a:solidFill>
                <a:ln>
                  <a:noFill/>
                </a:ln>
              </c:spPr>
            </c:marker>
            <c:bubble3D val="0"/>
            <c:extLst>
              <c:ext xmlns:c16="http://schemas.microsoft.com/office/drawing/2014/chart" uri="{C3380CC4-5D6E-409C-BE32-E72D297353CC}">
                <c16:uniqueId val="{00000027-2DBE-4556-B6CB-93E8B107D492}"/>
              </c:ext>
            </c:extLst>
          </c:dPt>
          <c:dPt>
            <c:idx val="1"/>
            <c:marker>
              <c:spPr>
                <a:solidFill>
                  <a:schemeClr val="accent2"/>
                </a:solidFill>
                <a:ln>
                  <a:noFill/>
                </a:ln>
              </c:spPr>
            </c:marker>
            <c:bubble3D val="0"/>
            <c:extLst>
              <c:ext xmlns:c16="http://schemas.microsoft.com/office/drawing/2014/chart" uri="{C3380CC4-5D6E-409C-BE32-E72D297353CC}">
                <c16:uniqueId val="{00000028-2DBE-4556-B6CB-93E8B107D492}"/>
              </c:ext>
            </c:extLst>
          </c:dPt>
          <c:dPt>
            <c:idx val="2"/>
            <c:marker>
              <c:spPr>
                <a:solidFill>
                  <a:schemeClr val="accent3"/>
                </a:solidFill>
                <a:ln>
                  <a:noFill/>
                </a:ln>
              </c:spPr>
            </c:marker>
            <c:bubble3D val="0"/>
            <c:extLst>
              <c:ext xmlns:c16="http://schemas.microsoft.com/office/drawing/2014/chart" uri="{C3380CC4-5D6E-409C-BE32-E72D297353CC}">
                <c16:uniqueId val="{00000029-2DBE-4556-B6CB-93E8B107D492}"/>
              </c:ext>
            </c:extLst>
          </c:dPt>
          <c:dPt>
            <c:idx val="3"/>
            <c:bubble3D val="0"/>
            <c:extLst>
              <c:ext xmlns:c16="http://schemas.microsoft.com/office/drawing/2014/chart" uri="{C3380CC4-5D6E-409C-BE32-E72D297353CC}">
                <c16:uniqueId val="{0000002A-2DBE-4556-B6CB-93E8B107D492}"/>
              </c:ext>
            </c:extLst>
          </c:dPt>
          <c:dPt>
            <c:idx val="4"/>
            <c:marker>
              <c:spPr>
                <a:solidFill>
                  <a:schemeClr val="accent1"/>
                </a:solidFill>
                <a:ln>
                  <a:noFill/>
                </a:ln>
              </c:spPr>
            </c:marker>
            <c:bubble3D val="0"/>
            <c:extLst>
              <c:ext xmlns:c16="http://schemas.microsoft.com/office/drawing/2014/chart" uri="{C3380CC4-5D6E-409C-BE32-E72D297353CC}">
                <c16:uniqueId val="{0000002B-2DBE-4556-B6CB-93E8B107D492}"/>
              </c:ext>
            </c:extLst>
          </c:dPt>
          <c:dPt>
            <c:idx val="5"/>
            <c:marker>
              <c:spPr>
                <a:solidFill>
                  <a:schemeClr val="accent2"/>
                </a:solidFill>
                <a:ln>
                  <a:noFill/>
                </a:ln>
              </c:spPr>
            </c:marker>
            <c:bubble3D val="0"/>
            <c:extLst>
              <c:ext xmlns:c16="http://schemas.microsoft.com/office/drawing/2014/chart" uri="{C3380CC4-5D6E-409C-BE32-E72D297353CC}">
                <c16:uniqueId val="{0000002C-2DBE-4556-B6CB-93E8B107D492}"/>
              </c:ext>
            </c:extLst>
          </c:dPt>
          <c:dPt>
            <c:idx val="6"/>
            <c:marker>
              <c:spPr>
                <a:solidFill>
                  <a:schemeClr val="accent3"/>
                </a:solidFill>
                <a:ln>
                  <a:noFill/>
                </a:ln>
              </c:spPr>
            </c:marker>
            <c:bubble3D val="0"/>
            <c:extLst>
              <c:ext xmlns:c16="http://schemas.microsoft.com/office/drawing/2014/chart" uri="{C3380CC4-5D6E-409C-BE32-E72D297353CC}">
                <c16:uniqueId val="{0000002D-2DBE-4556-B6CB-93E8B107D492}"/>
              </c:ext>
            </c:extLst>
          </c:dPt>
          <c:dPt>
            <c:idx val="7"/>
            <c:bubble3D val="0"/>
            <c:extLst>
              <c:ext xmlns:c16="http://schemas.microsoft.com/office/drawing/2014/chart" uri="{C3380CC4-5D6E-409C-BE32-E72D297353CC}">
                <c16:uniqueId val="{0000002E-2DBE-4556-B6CB-93E8B107D492}"/>
              </c:ext>
            </c:extLst>
          </c:dPt>
          <c:dPt>
            <c:idx val="8"/>
            <c:marker>
              <c:spPr>
                <a:solidFill>
                  <a:schemeClr val="accent1"/>
                </a:solidFill>
                <a:ln>
                  <a:noFill/>
                </a:ln>
              </c:spPr>
            </c:marker>
            <c:bubble3D val="0"/>
            <c:extLst>
              <c:ext xmlns:c16="http://schemas.microsoft.com/office/drawing/2014/chart" uri="{C3380CC4-5D6E-409C-BE32-E72D297353CC}">
                <c16:uniqueId val="{0000002F-2DBE-4556-B6CB-93E8B107D492}"/>
              </c:ext>
            </c:extLst>
          </c:dPt>
          <c:dPt>
            <c:idx val="9"/>
            <c:marker>
              <c:spPr>
                <a:solidFill>
                  <a:schemeClr val="accent2"/>
                </a:solidFill>
                <a:ln>
                  <a:noFill/>
                </a:ln>
              </c:spPr>
            </c:marker>
            <c:bubble3D val="0"/>
            <c:extLst>
              <c:ext xmlns:c16="http://schemas.microsoft.com/office/drawing/2014/chart" uri="{C3380CC4-5D6E-409C-BE32-E72D297353CC}">
                <c16:uniqueId val="{00000030-2DBE-4556-B6CB-93E8B107D492}"/>
              </c:ext>
            </c:extLst>
          </c:dPt>
          <c:dPt>
            <c:idx val="10"/>
            <c:marker>
              <c:spPr>
                <a:solidFill>
                  <a:schemeClr val="accent3"/>
                </a:solidFill>
                <a:ln>
                  <a:noFill/>
                </a:ln>
              </c:spPr>
            </c:marker>
            <c:bubble3D val="0"/>
            <c:extLst>
              <c:ext xmlns:c16="http://schemas.microsoft.com/office/drawing/2014/chart" uri="{C3380CC4-5D6E-409C-BE32-E72D297353CC}">
                <c16:uniqueId val="{00000031-2DBE-4556-B6CB-93E8B107D492}"/>
              </c:ext>
            </c:extLst>
          </c:dPt>
          <c:dPt>
            <c:idx val="11"/>
            <c:bubble3D val="0"/>
            <c:extLst>
              <c:ext xmlns:c16="http://schemas.microsoft.com/office/drawing/2014/chart" uri="{C3380CC4-5D6E-409C-BE32-E72D297353CC}">
                <c16:uniqueId val="{00000032-2DBE-4556-B6CB-93E8B107D492}"/>
              </c:ext>
            </c:extLst>
          </c:dPt>
          <c:dPt>
            <c:idx val="12"/>
            <c:marker>
              <c:spPr>
                <a:solidFill>
                  <a:schemeClr val="accent1"/>
                </a:solidFill>
                <a:ln>
                  <a:noFill/>
                </a:ln>
              </c:spPr>
            </c:marker>
            <c:bubble3D val="0"/>
            <c:extLst>
              <c:ext xmlns:c16="http://schemas.microsoft.com/office/drawing/2014/chart" uri="{C3380CC4-5D6E-409C-BE32-E72D297353CC}">
                <c16:uniqueId val="{00000033-2DBE-4556-B6CB-93E8B107D492}"/>
              </c:ext>
            </c:extLst>
          </c:dPt>
          <c:dPt>
            <c:idx val="13"/>
            <c:marker>
              <c:spPr>
                <a:solidFill>
                  <a:schemeClr val="accent2"/>
                </a:solidFill>
                <a:ln>
                  <a:noFill/>
                </a:ln>
              </c:spPr>
            </c:marker>
            <c:bubble3D val="0"/>
            <c:extLst>
              <c:ext xmlns:c16="http://schemas.microsoft.com/office/drawing/2014/chart" uri="{C3380CC4-5D6E-409C-BE32-E72D297353CC}">
                <c16:uniqueId val="{00000034-2DBE-4556-B6CB-93E8B107D492}"/>
              </c:ext>
            </c:extLst>
          </c:dPt>
          <c:dPt>
            <c:idx val="14"/>
            <c:marker>
              <c:spPr>
                <a:solidFill>
                  <a:schemeClr val="accent3"/>
                </a:solidFill>
                <a:ln>
                  <a:noFill/>
                </a:ln>
              </c:spPr>
            </c:marker>
            <c:bubble3D val="0"/>
            <c:extLst>
              <c:ext xmlns:c16="http://schemas.microsoft.com/office/drawing/2014/chart" uri="{C3380CC4-5D6E-409C-BE32-E72D297353CC}">
                <c16:uniqueId val="{00000035-2DBE-4556-B6CB-93E8B107D492}"/>
              </c:ext>
            </c:extLst>
          </c:dPt>
          <c:dPt>
            <c:idx val="15"/>
            <c:bubble3D val="0"/>
            <c:extLst>
              <c:ext xmlns:c16="http://schemas.microsoft.com/office/drawing/2014/chart" uri="{C3380CC4-5D6E-409C-BE32-E72D297353CC}">
                <c16:uniqueId val="{00000036-2DBE-4556-B6CB-93E8B107D492}"/>
              </c:ext>
            </c:extLst>
          </c:dPt>
          <c:dPt>
            <c:idx val="16"/>
            <c:marker>
              <c:spPr>
                <a:solidFill>
                  <a:schemeClr val="accent1"/>
                </a:solidFill>
                <a:ln>
                  <a:noFill/>
                </a:ln>
              </c:spPr>
            </c:marker>
            <c:bubble3D val="0"/>
            <c:extLst>
              <c:ext xmlns:c16="http://schemas.microsoft.com/office/drawing/2014/chart" uri="{C3380CC4-5D6E-409C-BE32-E72D297353CC}">
                <c16:uniqueId val="{00000037-2DBE-4556-B6CB-93E8B107D492}"/>
              </c:ext>
            </c:extLst>
          </c:dPt>
          <c:dPt>
            <c:idx val="17"/>
            <c:marker>
              <c:spPr>
                <a:solidFill>
                  <a:schemeClr val="accent2"/>
                </a:solidFill>
                <a:ln>
                  <a:noFill/>
                </a:ln>
              </c:spPr>
            </c:marker>
            <c:bubble3D val="0"/>
            <c:extLst>
              <c:ext xmlns:c16="http://schemas.microsoft.com/office/drawing/2014/chart" uri="{C3380CC4-5D6E-409C-BE32-E72D297353CC}">
                <c16:uniqueId val="{00000038-2DBE-4556-B6CB-93E8B107D492}"/>
              </c:ext>
            </c:extLst>
          </c:dPt>
          <c:dPt>
            <c:idx val="18"/>
            <c:marker>
              <c:spPr>
                <a:solidFill>
                  <a:schemeClr val="accent3"/>
                </a:solidFill>
                <a:ln>
                  <a:noFill/>
                </a:ln>
              </c:spPr>
            </c:marker>
            <c:bubble3D val="0"/>
            <c:extLst>
              <c:ext xmlns:c16="http://schemas.microsoft.com/office/drawing/2014/chart" uri="{C3380CC4-5D6E-409C-BE32-E72D297353CC}">
                <c16:uniqueId val="{00000039-2DBE-4556-B6CB-93E8B107D492}"/>
              </c:ext>
            </c:extLst>
          </c:dPt>
          <c:xVal>
            <c:multiLvlStrRef>
              <c:f>'Graphique 3'!$L$8:$M$22</c:f>
              <c:multiLvlStrCache>
                <c:ptCount val="15"/>
                <c:lvl>
                  <c:pt idx="0">
                    <c:v>2018</c:v>
                  </c:pt>
                  <c:pt idx="1">
                    <c:v>2019</c:v>
                  </c:pt>
                  <c:pt idx="2">
                    <c:v>2020</c:v>
                  </c:pt>
                  <c:pt idx="4">
                    <c:v>2018</c:v>
                  </c:pt>
                  <c:pt idx="5">
                    <c:v>2019</c:v>
                  </c:pt>
                  <c:pt idx="6">
                    <c:v>2020</c:v>
                  </c:pt>
                  <c:pt idx="8">
                    <c:v>2018</c:v>
                  </c:pt>
                  <c:pt idx="9">
                    <c:v>2019</c:v>
                  </c:pt>
                  <c:pt idx="10">
                    <c:v>2020</c:v>
                  </c:pt>
                  <c:pt idx="12">
                    <c:v>2018</c:v>
                  </c:pt>
                  <c:pt idx="13">
                    <c:v>2019</c:v>
                  </c:pt>
                  <c:pt idx="14">
                    <c:v>2020</c:v>
                  </c:pt>
                </c:lvl>
                <c:lvl>
                  <c:pt idx="0">
                    <c:v>CAP</c:v>
                  </c:pt>
                  <c:pt idx="4">
                    <c:v>Bac Pro</c:v>
                  </c:pt>
                  <c:pt idx="8">
                    <c:v>BTS</c:v>
                  </c:pt>
                  <c:pt idx="12">
                    <c:v>Ensemble</c:v>
                  </c:pt>
                </c:lvl>
              </c:multiLvlStrCache>
            </c:multiLvlStrRef>
          </c:xVal>
          <c:yVal>
            <c:numRef>
              <c:f>'Graphique 3'!$O$8:$O$22</c:f>
              <c:numCache>
                <c:formatCode>0</c:formatCode>
                <c:ptCount val="15"/>
                <c:pt idx="0">
                  <c:v>32</c:v>
                </c:pt>
                <c:pt idx="1">
                  <c:v>27</c:v>
                </c:pt>
                <c:pt idx="2">
                  <c:v>32</c:v>
                </c:pt>
                <c:pt idx="4">
                  <c:v>47</c:v>
                </c:pt>
                <c:pt idx="5">
                  <c:v>40</c:v>
                </c:pt>
                <c:pt idx="6">
                  <c:v>45</c:v>
                </c:pt>
                <c:pt idx="8">
                  <c:v>63</c:v>
                </c:pt>
                <c:pt idx="9">
                  <c:v>57</c:v>
                </c:pt>
                <c:pt idx="10">
                  <c:v>61</c:v>
                </c:pt>
                <c:pt idx="12">
                  <c:v>50</c:v>
                </c:pt>
                <c:pt idx="13">
                  <c:v>44</c:v>
                </c:pt>
                <c:pt idx="14">
                  <c:v>49</c:v>
                </c:pt>
              </c:numCache>
            </c:numRef>
          </c:yVal>
          <c:smooth val="0"/>
          <c:extLst>
            <c:ext xmlns:c16="http://schemas.microsoft.com/office/drawing/2014/chart" uri="{C3380CC4-5D6E-409C-BE32-E72D297353CC}">
              <c16:uniqueId val="{0000003A-2DBE-4556-B6CB-93E8B107D492}"/>
            </c:ext>
          </c:extLst>
        </c:ser>
        <c:dLbls>
          <c:showLegendKey val="0"/>
          <c:showVal val="0"/>
          <c:showCatName val="0"/>
          <c:showSerName val="0"/>
          <c:showPercent val="0"/>
          <c:showBubbleSize val="0"/>
        </c:dLbls>
        <c:axId val="115856128"/>
        <c:axId val="115857664"/>
      </c:scatterChart>
      <c:catAx>
        <c:axId val="11585612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5857664"/>
        <c:crosses val="autoZero"/>
        <c:auto val="1"/>
        <c:lblAlgn val="ctr"/>
        <c:lblOffset val="100"/>
        <c:noMultiLvlLbl val="0"/>
      </c:catAx>
      <c:valAx>
        <c:axId val="115857664"/>
        <c:scaling>
          <c:orientation val="minMax"/>
          <c:max val="80"/>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5856128"/>
        <c:crossesAt val="1"/>
        <c:crossBetween val="between"/>
        <c:minorUnit val="10"/>
      </c:valAx>
    </c:plotArea>
    <c:legend>
      <c:legendPos val="b"/>
      <c:layout>
        <c:manualLayout>
          <c:xMode val="edge"/>
          <c:yMode val="edge"/>
          <c:x val="0.26857138748067449"/>
          <c:y val="0.9298498380519562"/>
          <c:w val="0.4491890842411822"/>
          <c:h val="5.6531165952066927E-2"/>
        </c:manualLayout>
      </c:layout>
      <c:overlay val="0"/>
      <c:txPr>
        <a:bodyPr/>
        <a:lstStyle/>
        <a:p>
          <a:pPr>
            <a:defRPr sz="9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'Graphique 4'!$N$7</c:f>
              <c:strCache>
                <c:ptCount val="1"/>
                <c:pt idx="0">
                  <c:v>6 mois</c:v>
                </c:pt>
              </c:strCache>
            </c:strRef>
          </c:tx>
          <c:spPr>
            <a:solidFill>
              <a:schemeClr val="bg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386C-4778-A596-2B162A97FF80}"/>
              </c:ext>
            </c:extLst>
          </c:dPt>
          <c:dPt>
            <c:idx val="1"/>
            <c:invertIfNegative val="0"/>
            <c:bubble3D val="0"/>
            <c:spPr>
              <a:solidFill>
                <a:schemeClr val="accent2"/>
              </a:solidFill>
            </c:spPr>
            <c:extLst>
              <c:ext xmlns:c16="http://schemas.microsoft.com/office/drawing/2014/chart" uri="{C3380CC4-5D6E-409C-BE32-E72D297353CC}">
                <c16:uniqueId val="{00000003-386C-4778-A596-2B162A97FF80}"/>
              </c:ext>
            </c:extLst>
          </c:dPt>
          <c:dPt>
            <c:idx val="2"/>
            <c:invertIfNegative val="0"/>
            <c:bubble3D val="0"/>
            <c:spPr>
              <a:solidFill>
                <a:schemeClr val="accent3"/>
              </a:solidFill>
            </c:spPr>
            <c:extLst>
              <c:ext xmlns:c16="http://schemas.microsoft.com/office/drawing/2014/chart" uri="{C3380CC4-5D6E-409C-BE32-E72D297353CC}">
                <c16:uniqueId val="{00000005-386C-4778-A596-2B162A97FF80}"/>
              </c:ext>
            </c:extLst>
          </c:dPt>
          <c:dPt>
            <c:idx val="3"/>
            <c:invertIfNegative val="0"/>
            <c:bubble3D val="0"/>
            <c:spPr>
              <a:solidFill>
                <a:srgbClr val="002060"/>
              </a:solidFill>
            </c:spPr>
            <c:extLst>
              <c:ext xmlns:c16="http://schemas.microsoft.com/office/drawing/2014/chart" uri="{C3380CC4-5D6E-409C-BE32-E72D297353CC}">
                <c16:uniqueId val="{00000007-386C-4778-A596-2B162A97FF80}"/>
              </c:ext>
            </c:extLst>
          </c:dPt>
          <c:dPt>
            <c:idx val="4"/>
            <c:invertIfNegative val="0"/>
            <c:bubble3D val="0"/>
            <c:spPr>
              <a:solidFill>
                <a:schemeClr val="accent2"/>
              </a:solidFill>
            </c:spPr>
            <c:extLst>
              <c:ext xmlns:c16="http://schemas.microsoft.com/office/drawing/2014/chart" uri="{C3380CC4-5D6E-409C-BE32-E72D297353CC}">
                <c16:uniqueId val="{00000009-386C-4778-A596-2B162A97FF80}"/>
              </c:ext>
            </c:extLst>
          </c:dPt>
          <c:dPt>
            <c:idx val="5"/>
            <c:invertIfNegative val="0"/>
            <c:bubble3D val="0"/>
            <c:spPr>
              <a:solidFill>
                <a:schemeClr val="accent3"/>
              </a:solidFill>
            </c:spPr>
            <c:extLst>
              <c:ext xmlns:c16="http://schemas.microsoft.com/office/drawing/2014/chart" uri="{C3380CC4-5D6E-409C-BE32-E72D297353CC}">
                <c16:uniqueId val="{0000000B-386C-4778-A596-2B162A97FF80}"/>
              </c:ext>
            </c:extLst>
          </c:dPt>
          <c:dPt>
            <c:idx val="6"/>
            <c:invertIfNegative val="0"/>
            <c:bubble3D val="0"/>
            <c:spPr>
              <a:solidFill>
                <a:srgbClr val="002060"/>
              </a:solidFill>
            </c:spPr>
            <c:extLst>
              <c:ext xmlns:c16="http://schemas.microsoft.com/office/drawing/2014/chart" uri="{C3380CC4-5D6E-409C-BE32-E72D297353CC}">
                <c16:uniqueId val="{0000000D-386C-4778-A596-2B162A97FF80}"/>
              </c:ext>
            </c:extLst>
          </c:dPt>
          <c:dPt>
            <c:idx val="7"/>
            <c:invertIfNegative val="0"/>
            <c:bubble3D val="0"/>
            <c:spPr>
              <a:solidFill>
                <a:schemeClr val="accent2"/>
              </a:solidFill>
            </c:spPr>
            <c:extLst>
              <c:ext xmlns:c16="http://schemas.microsoft.com/office/drawing/2014/chart" uri="{C3380CC4-5D6E-409C-BE32-E72D297353CC}">
                <c16:uniqueId val="{0000000F-386C-4778-A596-2B162A97FF80}"/>
              </c:ext>
            </c:extLst>
          </c:dPt>
          <c:dPt>
            <c:idx val="8"/>
            <c:invertIfNegative val="0"/>
            <c:bubble3D val="0"/>
            <c:spPr>
              <a:solidFill>
                <a:schemeClr val="accent3"/>
              </a:solidFill>
            </c:spPr>
            <c:extLst>
              <c:ext xmlns:c16="http://schemas.microsoft.com/office/drawing/2014/chart" uri="{C3380CC4-5D6E-409C-BE32-E72D297353CC}">
                <c16:uniqueId val="{00000011-386C-4778-A596-2B162A97FF80}"/>
              </c:ext>
            </c:extLst>
          </c:dPt>
          <c:dPt>
            <c:idx val="9"/>
            <c:invertIfNegative val="0"/>
            <c:bubble3D val="0"/>
            <c:spPr>
              <a:solidFill>
                <a:srgbClr val="002060"/>
              </a:solidFill>
            </c:spPr>
            <c:extLst>
              <c:ext xmlns:c16="http://schemas.microsoft.com/office/drawing/2014/chart" uri="{C3380CC4-5D6E-409C-BE32-E72D297353CC}">
                <c16:uniqueId val="{00000013-386C-4778-A596-2B162A97FF80}"/>
              </c:ext>
            </c:extLst>
          </c:dPt>
          <c:dPt>
            <c:idx val="10"/>
            <c:invertIfNegative val="0"/>
            <c:bubble3D val="0"/>
            <c:spPr>
              <a:solidFill>
                <a:schemeClr val="accent2"/>
              </a:solidFill>
            </c:spPr>
            <c:extLst>
              <c:ext xmlns:c16="http://schemas.microsoft.com/office/drawing/2014/chart" uri="{C3380CC4-5D6E-409C-BE32-E72D297353CC}">
                <c16:uniqueId val="{00000015-386C-4778-A596-2B162A97FF80}"/>
              </c:ext>
            </c:extLst>
          </c:dPt>
          <c:dPt>
            <c:idx val="11"/>
            <c:invertIfNegative val="0"/>
            <c:bubble3D val="0"/>
            <c:spPr>
              <a:solidFill>
                <a:schemeClr val="accent3"/>
              </a:solidFill>
            </c:spPr>
            <c:extLst>
              <c:ext xmlns:c16="http://schemas.microsoft.com/office/drawing/2014/chart" uri="{C3380CC4-5D6E-409C-BE32-E72D297353CC}">
                <c16:uniqueId val="{00000017-386C-4778-A596-2B162A97FF80}"/>
              </c:ext>
            </c:extLst>
          </c:dPt>
          <c:dPt>
            <c:idx val="12"/>
            <c:invertIfNegative val="0"/>
            <c:bubble3D val="0"/>
            <c:spPr>
              <a:solidFill>
                <a:srgbClr val="002060"/>
              </a:solidFill>
            </c:spPr>
            <c:extLst>
              <c:ext xmlns:c16="http://schemas.microsoft.com/office/drawing/2014/chart" uri="{C3380CC4-5D6E-409C-BE32-E72D297353CC}">
                <c16:uniqueId val="{00000019-386C-4778-A596-2B162A97FF80}"/>
              </c:ext>
            </c:extLst>
          </c:dPt>
          <c:dPt>
            <c:idx val="13"/>
            <c:invertIfNegative val="0"/>
            <c:bubble3D val="0"/>
            <c:spPr>
              <a:solidFill>
                <a:schemeClr val="accent2"/>
              </a:solidFill>
            </c:spPr>
            <c:extLst>
              <c:ext xmlns:c16="http://schemas.microsoft.com/office/drawing/2014/chart" uri="{C3380CC4-5D6E-409C-BE32-E72D297353CC}">
                <c16:uniqueId val="{0000001B-386C-4778-A596-2B162A97FF80}"/>
              </c:ext>
            </c:extLst>
          </c:dPt>
          <c:dPt>
            <c:idx val="14"/>
            <c:invertIfNegative val="0"/>
            <c:bubble3D val="0"/>
            <c:spPr>
              <a:solidFill>
                <a:schemeClr val="accent3"/>
              </a:solidFill>
            </c:spPr>
            <c:extLst>
              <c:ext xmlns:c16="http://schemas.microsoft.com/office/drawing/2014/chart" uri="{C3380CC4-5D6E-409C-BE32-E72D297353CC}">
                <c16:uniqueId val="{0000001D-386C-4778-A596-2B162A97FF80}"/>
              </c:ext>
            </c:extLst>
          </c:dPt>
          <c:dPt>
            <c:idx val="15"/>
            <c:invertIfNegative val="0"/>
            <c:bubble3D val="0"/>
            <c:spPr>
              <a:solidFill>
                <a:srgbClr val="002060"/>
              </a:solidFill>
            </c:spPr>
            <c:extLst>
              <c:ext xmlns:c16="http://schemas.microsoft.com/office/drawing/2014/chart" uri="{C3380CC4-5D6E-409C-BE32-E72D297353CC}">
                <c16:uniqueId val="{0000001F-386C-4778-A596-2B162A97FF80}"/>
              </c:ext>
            </c:extLst>
          </c:dPt>
          <c:dPt>
            <c:idx val="16"/>
            <c:invertIfNegative val="0"/>
            <c:bubble3D val="0"/>
            <c:spPr>
              <a:solidFill>
                <a:schemeClr val="accent2"/>
              </a:solidFill>
            </c:spPr>
            <c:extLst>
              <c:ext xmlns:c16="http://schemas.microsoft.com/office/drawing/2014/chart" uri="{C3380CC4-5D6E-409C-BE32-E72D297353CC}">
                <c16:uniqueId val="{00000021-386C-4778-A596-2B162A97FF80}"/>
              </c:ext>
            </c:extLst>
          </c:dPt>
          <c:dPt>
            <c:idx val="17"/>
            <c:invertIfNegative val="0"/>
            <c:bubble3D val="0"/>
            <c:spPr>
              <a:solidFill>
                <a:schemeClr val="accent3"/>
              </a:solidFill>
            </c:spPr>
            <c:extLst>
              <c:ext xmlns:c16="http://schemas.microsoft.com/office/drawing/2014/chart" uri="{C3380CC4-5D6E-409C-BE32-E72D297353CC}">
                <c16:uniqueId val="{00000023-386C-4778-A596-2B162A97FF80}"/>
              </c:ext>
            </c:extLst>
          </c:dPt>
          <c:dPt>
            <c:idx val="18"/>
            <c:invertIfNegative val="0"/>
            <c:bubble3D val="0"/>
            <c:spPr>
              <a:solidFill>
                <a:schemeClr val="accent3"/>
              </a:solidFill>
            </c:spPr>
            <c:extLst>
              <c:ext xmlns:c16="http://schemas.microsoft.com/office/drawing/2014/chart" uri="{C3380CC4-5D6E-409C-BE32-E72D297353CC}">
                <c16:uniqueId val="{00000025-386C-4778-A596-2B162A97FF80}"/>
              </c:ext>
            </c:extLst>
          </c:dPt>
          <c:cat>
            <c:multiLvlStrRef>
              <c:f>'Graphique 4'!$L$8:$M$25</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Femmes</c:v>
                  </c:pt>
                  <c:pt idx="3">
                    <c:v>Hommes</c:v>
                  </c:pt>
                  <c:pt idx="6">
                    <c:v>Production</c:v>
                  </c:pt>
                  <c:pt idx="9">
                    <c:v>Services</c:v>
                  </c:pt>
                  <c:pt idx="12">
                    <c:v>Diplômé</c:v>
                  </c:pt>
                  <c:pt idx="15">
                    <c:v>Non diplômé</c:v>
                  </c:pt>
                </c:lvl>
              </c:multiLvlStrCache>
            </c:multiLvlStrRef>
          </c:cat>
          <c:val>
            <c:numRef>
              <c:f>'Graphique 4'!$N$8:$N$25</c:f>
              <c:numCache>
                <c:formatCode>0</c:formatCode>
                <c:ptCount val="18"/>
                <c:pt idx="0">
                  <c:v>41</c:v>
                </c:pt>
                <c:pt idx="1">
                  <c:v>41</c:v>
                </c:pt>
                <c:pt idx="2">
                  <c:v>36</c:v>
                </c:pt>
                <c:pt idx="3">
                  <c:v>43</c:v>
                </c:pt>
                <c:pt idx="4">
                  <c:v>42</c:v>
                </c:pt>
                <c:pt idx="5">
                  <c:v>37</c:v>
                </c:pt>
                <c:pt idx="6">
                  <c:v>41</c:v>
                </c:pt>
                <c:pt idx="7">
                  <c:v>40</c:v>
                </c:pt>
                <c:pt idx="8">
                  <c:v>35</c:v>
                </c:pt>
                <c:pt idx="9">
                  <c:v>42</c:v>
                </c:pt>
                <c:pt idx="10">
                  <c:v>42</c:v>
                </c:pt>
                <c:pt idx="11">
                  <c:v>37</c:v>
                </c:pt>
                <c:pt idx="12">
                  <c:v>44</c:v>
                </c:pt>
                <c:pt idx="13">
                  <c:v>44</c:v>
                </c:pt>
                <c:pt idx="14">
                  <c:v>38</c:v>
                </c:pt>
                <c:pt idx="15">
                  <c:v>34</c:v>
                </c:pt>
                <c:pt idx="16">
                  <c:v>34</c:v>
                </c:pt>
                <c:pt idx="17">
                  <c:v>29</c:v>
                </c:pt>
              </c:numCache>
            </c:numRef>
          </c:val>
          <c:extLst>
            <c:ext xmlns:c16="http://schemas.microsoft.com/office/drawing/2014/chart" uri="{C3380CC4-5D6E-409C-BE32-E72D297353CC}">
              <c16:uniqueId val="{00000026-386C-4778-A596-2B162A97FF80}"/>
            </c:ext>
          </c:extLst>
        </c:ser>
        <c:dLbls>
          <c:showLegendKey val="0"/>
          <c:showVal val="0"/>
          <c:showCatName val="0"/>
          <c:showSerName val="0"/>
          <c:showPercent val="0"/>
          <c:showBubbleSize val="0"/>
        </c:dLbls>
        <c:gapWidth val="100"/>
        <c:axId val="115856128"/>
        <c:axId val="115857664"/>
      </c:barChart>
      <c:scatterChart>
        <c:scatterStyle val="lineMarker"/>
        <c:varyColors val="0"/>
        <c:ser>
          <c:idx val="1"/>
          <c:order val="0"/>
          <c:tx>
            <c:strRef>
              <c:f>'Graphique 4'!$O$7</c:f>
              <c:strCache>
                <c:ptCount val="1"/>
                <c:pt idx="0">
                  <c:v>12 mois</c:v>
                </c:pt>
              </c:strCache>
            </c:strRef>
          </c:tx>
          <c:spPr>
            <a:ln w="19050">
              <a:noFill/>
            </a:ln>
          </c:spPr>
          <c:marker>
            <c:symbol val="dash"/>
            <c:size val="14"/>
            <c:spPr>
              <a:solidFill>
                <a:schemeClr val="bg1">
                  <a:lumMod val="50000"/>
                </a:schemeClr>
              </a:solidFill>
              <a:ln>
                <a:noFill/>
              </a:ln>
            </c:spPr>
          </c:marker>
          <c:dPt>
            <c:idx val="0"/>
            <c:marker>
              <c:spPr>
                <a:solidFill>
                  <a:schemeClr val="accent1"/>
                </a:solidFill>
                <a:ln>
                  <a:noFill/>
                </a:ln>
              </c:spPr>
            </c:marker>
            <c:bubble3D val="0"/>
            <c:extLst>
              <c:ext xmlns:c16="http://schemas.microsoft.com/office/drawing/2014/chart" uri="{C3380CC4-5D6E-409C-BE32-E72D297353CC}">
                <c16:uniqueId val="{00000027-386C-4778-A596-2B162A97FF80}"/>
              </c:ext>
            </c:extLst>
          </c:dPt>
          <c:dPt>
            <c:idx val="1"/>
            <c:marker>
              <c:spPr>
                <a:solidFill>
                  <a:schemeClr val="accent2"/>
                </a:solidFill>
                <a:ln>
                  <a:noFill/>
                </a:ln>
              </c:spPr>
            </c:marker>
            <c:bubble3D val="0"/>
            <c:extLst>
              <c:ext xmlns:c16="http://schemas.microsoft.com/office/drawing/2014/chart" uri="{C3380CC4-5D6E-409C-BE32-E72D297353CC}">
                <c16:uniqueId val="{00000028-386C-4778-A596-2B162A97FF80}"/>
              </c:ext>
            </c:extLst>
          </c:dPt>
          <c:dPt>
            <c:idx val="2"/>
            <c:marker>
              <c:spPr>
                <a:solidFill>
                  <a:schemeClr val="accent3"/>
                </a:solidFill>
                <a:ln>
                  <a:noFill/>
                </a:ln>
              </c:spPr>
            </c:marker>
            <c:bubble3D val="0"/>
            <c:extLst>
              <c:ext xmlns:c16="http://schemas.microsoft.com/office/drawing/2014/chart" uri="{C3380CC4-5D6E-409C-BE32-E72D297353CC}">
                <c16:uniqueId val="{00000029-386C-4778-A596-2B162A97FF80}"/>
              </c:ext>
            </c:extLst>
          </c:dPt>
          <c:dPt>
            <c:idx val="3"/>
            <c:marker>
              <c:spPr>
                <a:solidFill>
                  <a:schemeClr val="accent1"/>
                </a:solidFill>
                <a:ln>
                  <a:noFill/>
                </a:ln>
              </c:spPr>
            </c:marker>
            <c:bubble3D val="0"/>
            <c:extLst>
              <c:ext xmlns:c16="http://schemas.microsoft.com/office/drawing/2014/chart" uri="{C3380CC4-5D6E-409C-BE32-E72D297353CC}">
                <c16:uniqueId val="{0000002A-386C-4778-A596-2B162A97FF80}"/>
              </c:ext>
            </c:extLst>
          </c:dPt>
          <c:dPt>
            <c:idx val="4"/>
            <c:marker>
              <c:spPr>
                <a:solidFill>
                  <a:schemeClr val="accent2"/>
                </a:solidFill>
                <a:ln>
                  <a:noFill/>
                </a:ln>
              </c:spPr>
            </c:marker>
            <c:bubble3D val="0"/>
            <c:extLst>
              <c:ext xmlns:c16="http://schemas.microsoft.com/office/drawing/2014/chart" uri="{C3380CC4-5D6E-409C-BE32-E72D297353CC}">
                <c16:uniqueId val="{0000002B-386C-4778-A596-2B162A97FF80}"/>
              </c:ext>
            </c:extLst>
          </c:dPt>
          <c:dPt>
            <c:idx val="5"/>
            <c:marker>
              <c:spPr>
                <a:solidFill>
                  <a:schemeClr val="accent3"/>
                </a:solidFill>
                <a:ln>
                  <a:noFill/>
                </a:ln>
              </c:spPr>
            </c:marker>
            <c:bubble3D val="0"/>
            <c:extLst>
              <c:ext xmlns:c16="http://schemas.microsoft.com/office/drawing/2014/chart" uri="{C3380CC4-5D6E-409C-BE32-E72D297353CC}">
                <c16:uniqueId val="{0000002C-386C-4778-A596-2B162A97FF80}"/>
              </c:ext>
            </c:extLst>
          </c:dPt>
          <c:dPt>
            <c:idx val="6"/>
            <c:marker>
              <c:spPr>
                <a:solidFill>
                  <a:schemeClr val="accent1"/>
                </a:solidFill>
                <a:ln>
                  <a:noFill/>
                </a:ln>
              </c:spPr>
            </c:marker>
            <c:bubble3D val="0"/>
            <c:extLst>
              <c:ext xmlns:c16="http://schemas.microsoft.com/office/drawing/2014/chart" uri="{C3380CC4-5D6E-409C-BE32-E72D297353CC}">
                <c16:uniqueId val="{0000002D-386C-4778-A596-2B162A97FF80}"/>
              </c:ext>
            </c:extLst>
          </c:dPt>
          <c:dPt>
            <c:idx val="7"/>
            <c:marker>
              <c:spPr>
                <a:solidFill>
                  <a:schemeClr val="accent2"/>
                </a:solidFill>
                <a:ln>
                  <a:noFill/>
                </a:ln>
              </c:spPr>
            </c:marker>
            <c:bubble3D val="0"/>
            <c:extLst>
              <c:ext xmlns:c16="http://schemas.microsoft.com/office/drawing/2014/chart" uri="{C3380CC4-5D6E-409C-BE32-E72D297353CC}">
                <c16:uniqueId val="{0000002E-386C-4778-A596-2B162A97FF80}"/>
              </c:ext>
            </c:extLst>
          </c:dPt>
          <c:dPt>
            <c:idx val="8"/>
            <c:marker>
              <c:spPr>
                <a:solidFill>
                  <a:schemeClr val="accent3"/>
                </a:solidFill>
                <a:ln>
                  <a:noFill/>
                </a:ln>
              </c:spPr>
            </c:marker>
            <c:bubble3D val="0"/>
            <c:extLst>
              <c:ext xmlns:c16="http://schemas.microsoft.com/office/drawing/2014/chart" uri="{C3380CC4-5D6E-409C-BE32-E72D297353CC}">
                <c16:uniqueId val="{0000002F-386C-4778-A596-2B162A97FF80}"/>
              </c:ext>
            </c:extLst>
          </c:dPt>
          <c:dPt>
            <c:idx val="9"/>
            <c:marker>
              <c:spPr>
                <a:solidFill>
                  <a:schemeClr val="accent1"/>
                </a:solidFill>
                <a:ln>
                  <a:noFill/>
                </a:ln>
              </c:spPr>
            </c:marker>
            <c:bubble3D val="0"/>
            <c:extLst>
              <c:ext xmlns:c16="http://schemas.microsoft.com/office/drawing/2014/chart" uri="{C3380CC4-5D6E-409C-BE32-E72D297353CC}">
                <c16:uniqueId val="{00000030-386C-4778-A596-2B162A97FF80}"/>
              </c:ext>
            </c:extLst>
          </c:dPt>
          <c:dPt>
            <c:idx val="10"/>
            <c:marker>
              <c:spPr>
                <a:solidFill>
                  <a:schemeClr val="accent2"/>
                </a:solidFill>
                <a:ln>
                  <a:noFill/>
                </a:ln>
              </c:spPr>
            </c:marker>
            <c:bubble3D val="0"/>
            <c:extLst>
              <c:ext xmlns:c16="http://schemas.microsoft.com/office/drawing/2014/chart" uri="{C3380CC4-5D6E-409C-BE32-E72D297353CC}">
                <c16:uniqueId val="{00000031-386C-4778-A596-2B162A97FF80}"/>
              </c:ext>
            </c:extLst>
          </c:dPt>
          <c:dPt>
            <c:idx val="11"/>
            <c:marker>
              <c:spPr>
                <a:solidFill>
                  <a:schemeClr val="accent3"/>
                </a:solidFill>
                <a:ln>
                  <a:noFill/>
                </a:ln>
              </c:spPr>
            </c:marker>
            <c:bubble3D val="0"/>
            <c:extLst>
              <c:ext xmlns:c16="http://schemas.microsoft.com/office/drawing/2014/chart" uri="{C3380CC4-5D6E-409C-BE32-E72D297353CC}">
                <c16:uniqueId val="{00000032-386C-4778-A596-2B162A97FF80}"/>
              </c:ext>
            </c:extLst>
          </c:dPt>
          <c:dPt>
            <c:idx val="12"/>
            <c:marker>
              <c:spPr>
                <a:solidFill>
                  <a:schemeClr val="accent1"/>
                </a:solidFill>
                <a:ln>
                  <a:noFill/>
                </a:ln>
              </c:spPr>
            </c:marker>
            <c:bubble3D val="0"/>
            <c:extLst>
              <c:ext xmlns:c16="http://schemas.microsoft.com/office/drawing/2014/chart" uri="{C3380CC4-5D6E-409C-BE32-E72D297353CC}">
                <c16:uniqueId val="{00000033-386C-4778-A596-2B162A97FF80}"/>
              </c:ext>
            </c:extLst>
          </c:dPt>
          <c:dPt>
            <c:idx val="13"/>
            <c:marker>
              <c:spPr>
                <a:solidFill>
                  <a:schemeClr val="accent2"/>
                </a:solidFill>
                <a:ln>
                  <a:noFill/>
                </a:ln>
              </c:spPr>
            </c:marker>
            <c:bubble3D val="0"/>
            <c:extLst>
              <c:ext xmlns:c16="http://schemas.microsoft.com/office/drawing/2014/chart" uri="{C3380CC4-5D6E-409C-BE32-E72D297353CC}">
                <c16:uniqueId val="{00000034-386C-4778-A596-2B162A97FF80}"/>
              </c:ext>
            </c:extLst>
          </c:dPt>
          <c:dPt>
            <c:idx val="14"/>
            <c:marker>
              <c:spPr>
                <a:solidFill>
                  <a:schemeClr val="accent3"/>
                </a:solidFill>
                <a:ln>
                  <a:noFill/>
                </a:ln>
              </c:spPr>
            </c:marker>
            <c:bubble3D val="0"/>
            <c:extLst>
              <c:ext xmlns:c16="http://schemas.microsoft.com/office/drawing/2014/chart" uri="{C3380CC4-5D6E-409C-BE32-E72D297353CC}">
                <c16:uniqueId val="{00000035-386C-4778-A596-2B162A97FF80}"/>
              </c:ext>
            </c:extLst>
          </c:dPt>
          <c:dPt>
            <c:idx val="15"/>
            <c:marker>
              <c:spPr>
                <a:solidFill>
                  <a:schemeClr val="accent1"/>
                </a:solidFill>
                <a:ln>
                  <a:noFill/>
                </a:ln>
              </c:spPr>
            </c:marker>
            <c:bubble3D val="0"/>
            <c:extLst>
              <c:ext xmlns:c16="http://schemas.microsoft.com/office/drawing/2014/chart" uri="{C3380CC4-5D6E-409C-BE32-E72D297353CC}">
                <c16:uniqueId val="{00000036-386C-4778-A596-2B162A97FF80}"/>
              </c:ext>
            </c:extLst>
          </c:dPt>
          <c:dPt>
            <c:idx val="16"/>
            <c:marker>
              <c:spPr>
                <a:solidFill>
                  <a:schemeClr val="accent2"/>
                </a:solidFill>
                <a:ln>
                  <a:noFill/>
                </a:ln>
              </c:spPr>
            </c:marker>
            <c:bubble3D val="0"/>
            <c:extLst>
              <c:ext xmlns:c16="http://schemas.microsoft.com/office/drawing/2014/chart" uri="{C3380CC4-5D6E-409C-BE32-E72D297353CC}">
                <c16:uniqueId val="{00000037-386C-4778-A596-2B162A97FF80}"/>
              </c:ext>
            </c:extLst>
          </c:dPt>
          <c:dPt>
            <c:idx val="17"/>
            <c:marker>
              <c:spPr>
                <a:solidFill>
                  <a:schemeClr val="accent3"/>
                </a:solidFill>
                <a:ln>
                  <a:noFill/>
                </a:ln>
              </c:spPr>
            </c:marker>
            <c:bubble3D val="0"/>
            <c:extLst>
              <c:ext xmlns:c16="http://schemas.microsoft.com/office/drawing/2014/chart" uri="{C3380CC4-5D6E-409C-BE32-E72D297353CC}">
                <c16:uniqueId val="{00000038-386C-4778-A596-2B162A97FF80}"/>
              </c:ext>
            </c:extLst>
          </c:dPt>
          <c:dPt>
            <c:idx val="18"/>
            <c:marker>
              <c:spPr>
                <a:solidFill>
                  <a:schemeClr val="accent3"/>
                </a:solidFill>
                <a:ln>
                  <a:noFill/>
                </a:ln>
              </c:spPr>
            </c:marker>
            <c:bubble3D val="0"/>
            <c:extLst>
              <c:ext xmlns:c16="http://schemas.microsoft.com/office/drawing/2014/chart" uri="{C3380CC4-5D6E-409C-BE32-E72D297353CC}">
                <c16:uniqueId val="{00000039-386C-4778-A596-2B162A97FF80}"/>
              </c:ext>
            </c:extLst>
          </c:dPt>
          <c:xVal>
            <c:multiLvlStrRef>
              <c:f>'Graphique 4'!$L$8:$M$25</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Femmes</c:v>
                  </c:pt>
                  <c:pt idx="3">
                    <c:v>Hommes</c:v>
                  </c:pt>
                  <c:pt idx="6">
                    <c:v>Production</c:v>
                  </c:pt>
                  <c:pt idx="9">
                    <c:v>Services</c:v>
                  </c:pt>
                  <c:pt idx="12">
                    <c:v>Diplômé</c:v>
                  </c:pt>
                  <c:pt idx="15">
                    <c:v>Non diplômé</c:v>
                  </c:pt>
                </c:lvl>
              </c:multiLvlStrCache>
            </c:multiLvlStrRef>
          </c:xVal>
          <c:yVal>
            <c:numRef>
              <c:f>'Graphique 4'!$O$8:$O$25</c:f>
              <c:numCache>
                <c:formatCode>0</c:formatCode>
                <c:ptCount val="18"/>
                <c:pt idx="0">
                  <c:v>49</c:v>
                </c:pt>
                <c:pt idx="1">
                  <c:v>44</c:v>
                </c:pt>
                <c:pt idx="2">
                  <c:v>48</c:v>
                </c:pt>
                <c:pt idx="3">
                  <c:v>51</c:v>
                </c:pt>
                <c:pt idx="4">
                  <c:v>45</c:v>
                </c:pt>
                <c:pt idx="5">
                  <c:v>49</c:v>
                </c:pt>
                <c:pt idx="6">
                  <c:v>50</c:v>
                </c:pt>
                <c:pt idx="7">
                  <c:v>43</c:v>
                </c:pt>
                <c:pt idx="8">
                  <c:v>49</c:v>
                </c:pt>
                <c:pt idx="9">
                  <c:v>50</c:v>
                </c:pt>
                <c:pt idx="10">
                  <c:v>45</c:v>
                </c:pt>
                <c:pt idx="11">
                  <c:v>49</c:v>
                </c:pt>
                <c:pt idx="12">
                  <c:v>53</c:v>
                </c:pt>
                <c:pt idx="13">
                  <c:v>48</c:v>
                </c:pt>
                <c:pt idx="14">
                  <c:v>51</c:v>
                </c:pt>
                <c:pt idx="15">
                  <c:v>41</c:v>
                </c:pt>
                <c:pt idx="16">
                  <c:v>35</c:v>
                </c:pt>
                <c:pt idx="17">
                  <c:v>40</c:v>
                </c:pt>
              </c:numCache>
            </c:numRef>
          </c:yVal>
          <c:smooth val="0"/>
          <c:extLst>
            <c:ext xmlns:c16="http://schemas.microsoft.com/office/drawing/2014/chart" uri="{C3380CC4-5D6E-409C-BE32-E72D297353CC}">
              <c16:uniqueId val="{0000003A-386C-4778-A596-2B162A97FF80}"/>
            </c:ext>
          </c:extLst>
        </c:ser>
        <c:dLbls>
          <c:showLegendKey val="0"/>
          <c:showVal val="0"/>
          <c:showCatName val="0"/>
          <c:showSerName val="0"/>
          <c:showPercent val="0"/>
          <c:showBubbleSize val="0"/>
        </c:dLbls>
        <c:axId val="115856128"/>
        <c:axId val="115857664"/>
      </c:scatterChart>
      <c:catAx>
        <c:axId val="11585612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5857664"/>
        <c:crosses val="autoZero"/>
        <c:auto val="1"/>
        <c:lblAlgn val="ctr"/>
        <c:lblOffset val="100"/>
        <c:noMultiLvlLbl val="0"/>
      </c:catAx>
      <c:valAx>
        <c:axId val="115857664"/>
        <c:scaling>
          <c:orientation val="minMax"/>
          <c:max val="80"/>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5856128"/>
        <c:crossesAt val="1"/>
        <c:crossBetween val="between"/>
        <c:minorUnit val="10"/>
      </c:valAx>
    </c:plotArea>
    <c:legend>
      <c:legendPos val="b"/>
      <c:layout>
        <c:manualLayout>
          <c:xMode val="edge"/>
          <c:yMode val="edge"/>
          <c:x val="0.26857138748067449"/>
          <c:y val="0.9298498380519562"/>
          <c:w val="0.4491890842411822"/>
          <c:h val="5.6531165952066927E-2"/>
        </c:manualLayout>
      </c:layout>
      <c:overlay val="0"/>
      <c:txPr>
        <a:bodyPr/>
        <a:lstStyle/>
        <a:p>
          <a:pPr>
            <a:defRPr sz="9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627785</xdr:colOff>
      <xdr:row>5</xdr:row>
      <xdr:rowOff>108238</xdr:rowOff>
    </xdr:from>
    <xdr:to>
      <xdr:col>10</xdr:col>
      <xdr:colOff>46829</xdr:colOff>
      <xdr:row>26</xdr:row>
      <xdr:rowOff>48393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402193</xdr:colOff>
      <xdr:row>5</xdr:row>
      <xdr:rowOff>58107</xdr:rowOff>
    </xdr:from>
    <xdr:to>
      <xdr:col>9</xdr:col>
      <xdr:colOff>573211</xdr:colOff>
      <xdr:row>25</xdr:row>
      <xdr:rowOff>189263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351000</xdr:colOff>
      <xdr:row>2</xdr:row>
      <xdr:rowOff>166509</xdr:rowOff>
    </xdr:from>
    <xdr:to>
      <xdr:col>9</xdr:col>
      <xdr:colOff>526441</xdr:colOff>
      <xdr:row>23</xdr:row>
      <xdr:rowOff>112266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538265</xdr:colOff>
      <xdr:row>4</xdr:row>
      <xdr:rowOff>171500</xdr:rowOff>
    </xdr:from>
    <xdr:to>
      <xdr:col>9</xdr:col>
      <xdr:colOff>709283</xdr:colOff>
      <xdr:row>25</xdr:row>
      <xdr:rowOff>121227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9"/>
  <sheetViews>
    <sheetView tabSelected="1" zoomScaleNormal="85" workbookViewId="0"/>
  </sheetViews>
  <sheetFormatPr baseColWidth="10" defaultColWidth="11.42578125" defaultRowHeight="11.25" x14ac:dyDescent="0.2"/>
  <cols>
    <col min="1" max="1" width="161" style="20" customWidth="1"/>
    <col min="2" max="16384" width="11.42578125" style="19"/>
  </cols>
  <sheetData>
    <row r="1" spans="1:3" s="3" customFormat="1" ht="34.5" customHeight="1" x14ac:dyDescent="0.25">
      <c r="A1" s="104" t="s">
        <v>57</v>
      </c>
      <c r="B1" s="2"/>
      <c r="C1" s="2"/>
    </row>
    <row r="2" spans="1:3" s="5" customFormat="1" ht="22.5" customHeight="1" x14ac:dyDescent="0.25">
      <c r="A2" s="21" t="s">
        <v>67</v>
      </c>
      <c r="B2" s="4"/>
      <c r="C2" s="4"/>
    </row>
    <row r="3" spans="1:3" s="6" customFormat="1" ht="27.75" customHeight="1" x14ac:dyDescent="0.25">
      <c r="A3" s="22" t="s">
        <v>0</v>
      </c>
    </row>
    <row r="4" spans="1:3" s="5" customFormat="1" ht="15" customHeight="1" x14ac:dyDescent="0.25">
      <c r="A4" s="7"/>
      <c r="B4" s="4"/>
      <c r="C4" s="4"/>
    </row>
    <row r="5" spans="1:3" s="5" customFormat="1" ht="195.75" customHeight="1" x14ac:dyDescent="0.25">
      <c r="A5" s="25" t="s">
        <v>32</v>
      </c>
      <c r="B5" s="4"/>
      <c r="C5" s="4"/>
    </row>
    <row r="6" spans="1:3" s="9" customFormat="1" ht="27.75" customHeight="1" x14ac:dyDescent="0.25">
      <c r="A6" s="22" t="s">
        <v>1</v>
      </c>
      <c r="B6" s="8"/>
      <c r="C6" s="8"/>
    </row>
    <row r="7" spans="1:3" s="6" customFormat="1" ht="14.25" customHeight="1" x14ac:dyDescent="0.25">
      <c r="A7" s="10"/>
    </row>
    <row r="8" spans="1:3" s="11" customFormat="1" ht="24" x14ac:dyDescent="0.25">
      <c r="A8" s="12" t="s">
        <v>33</v>
      </c>
    </row>
    <row r="9" spans="1:3" s="6" customFormat="1" ht="14.25" customHeight="1" x14ac:dyDescent="0.25">
      <c r="A9" s="13" t="s">
        <v>31</v>
      </c>
    </row>
    <row r="10" spans="1:3" s="6" customFormat="1" ht="27.75" customHeight="1" x14ac:dyDescent="0.25">
      <c r="A10" s="22" t="s">
        <v>2</v>
      </c>
    </row>
    <row r="11" spans="1:3" s="15" customFormat="1" ht="14.25" customHeight="1" x14ac:dyDescent="0.25">
      <c r="A11" s="14"/>
    </row>
    <row r="12" spans="1:3" s="15" customFormat="1" ht="14.25" customHeight="1" x14ac:dyDescent="0.2">
      <c r="A12" s="44" t="str">
        <f>'Graphique 1'!A1</f>
        <v>GRAPHIQUE 1 | Taux d'emploi à 6 et 12 mois pour les apprentis sortant d'études en 2018, 2019 et 2020, selon le diplôme préparé</v>
      </c>
    </row>
    <row r="13" spans="1:3" s="15" customFormat="1" ht="14.25" customHeight="1" x14ac:dyDescent="0.2">
      <c r="A13" s="44" t="str">
        <f>'Graphique 2'!A1</f>
        <v>GRAPHIQUE 2 | Taux d'emploi à 6 et 12 mois pour les apprentis sortant d'études en 2018, 2019 et 2020, selon les caractéristiques des sortants</v>
      </c>
    </row>
    <row r="14" spans="1:3" s="15" customFormat="1" ht="14.25" customHeight="1" x14ac:dyDescent="0.2">
      <c r="A14" s="44" t="str">
        <f>'Graphique 3'!A1</f>
        <v>GRAPHIQUE 3 | Taux d'emploi à 6 et 12 mois pour les lycéens professionnels sortant d'études en 2018, 2019 et 2020, selon le diplôme préparé</v>
      </c>
    </row>
    <row r="15" spans="1:3" s="15" customFormat="1" ht="14.25" customHeight="1" x14ac:dyDescent="0.2">
      <c r="A15" s="44" t="str">
        <f>'Graphique 4'!A1</f>
        <v>GRAPHIQUE 4 | Taux d'emploi à 6 et 12 mois pour les lycéens professionnels sortant d'études en 2018, 2019 et 2020, selon les caractéristiques des sortants</v>
      </c>
    </row>
    <row r="16" spans="1:3" s="15" customFormat="1" ht="14.25" customHeight="1" x14ac:dyDescent="0.2">
      <c r="A16" s="44" t="str">
        <f>'Tableau complémentaire A'!A1</f>
        <v>TABLEAU COMPLEMENTAIRE A | Taux d'emploi à 6 et 12 mois selon le domaine de spécialité pour les apprentis sortant d'études en 2018, 2019 et 2020</v>
      </c>
    </row>
    <row r="17" spans="1:2" s="15" customFormat="1" ht="14.25" customHeight="1" x14ac:dyDescent="0.2">
      <c r="A17" s="44" t="str">
        <f>'Tableau complémentaire B'!A1</f>
        <v>TABLEAU COMPLEMENTAIRE B |Taux d'emploi à 6 et 12 mois selon le domaine de spécialité pour les lycéens professionnels sortant d'études en 2018, 2019 et 2020</v>
      </c>
    </row>
    <row r="18" spans="1:2" s="18" customFormat="1" ht="18.75" customHeight="1" x14ac:dyDescent="0.25">
      <c r="A18" s="23" t="s">
        <v>3</v>
      </c>
      <c r="B18" s="17"/>
    </row>
    <row r="19" spans="1:2" s="5" customFormat="1" ht="6" customHeight="1" x14ac:dyDescent="0.25">
      <c r="A19" s="16"/>
    </row>
    <row r="20" spans="1:2" s="5" customFormat="1" ht="12.75" customHeight="1" x14ac:dyDescent="0.2">
      <c r="A20" s="24" t="s">
        <v>4</v>
      </c>
    </row>
    <row r="21" spans="1:2" s="5" customFormat="1" ht="12.75" customHeight="1" x14ac:dyDescent="0.25"/>
    <row r="22" spans="1:2" s="5" customFormat="1" ht="12.75" customHeight="1" x14ac:dyDescent="0.25"/>
    <row r="23" spans="1:2" s="18" customFormat="1" ht="12.75" customHeight="1" x14ac:dyDescent="0.25">
      <c r="A23" s="17"/>
    </row>
    <row r="24" spans="1:2" s="18" customFormat="1" ht="12.75" customHeight="1" x14ac:dyDescent="0.25">
      <c r="A24" s="17"/>
    </row>
    <row r="25" spans="1:2" s="18" customFormat="1" ht="12.75" customHeight="1" x14ac:dyDescent="0.25">
      <c r="A25" s="17"/>
    </row>
    <row r="26" spans="1:2" s="18" customFormat="1" ht="12.75" customHeight="1" x14ac:dyDescent="0.25">
      <c r="A26" s="17"/>
    </row>
    <row r="27" spans="1:2" ht="12.75" customHeight="1" x14ac:dyDescent="0.2">
      <c r="A27" s="17"/>
    </row>
    <row r="28" spans="1:2" ht="12.75" customHeight="1" x14ac:dyDescent="0.2">
      <c r="A28" s="17"/>
    </row>
    <row r="29" spans="1:2" x14ac:dyDescent="0.2">
      <c r="A29" s="17"/>
    </row>
  </sheetData>
  <hyperlinks>
    <hyperlink ref="A20" r:id="rId1" display="mailto:DARES.communication@dares.travail.gouv.fr"/>
    <hyperlink ref="A12" location="'Graphique 1'!A1" display="'Graphique 1'!A1"/>
    <hyperlink ref="A13" location="'Graphique 2'!A1" display="'Graphique 2'!A1"/>
    <hyperlink ref="A14" location="'Graphique 3'!A1" display="'Graphique 3'!A1"/>
    <hyperlink ref="A15" location="'Graphique 4'!A1" display="'Graphique 4'!A1"/>
    <hyperlink ref="A16" location="'Tableau complémentaire A'!A1" display="'Tableau complémentaire A'!A1"/>
    <hyperlink ref="A17" location="'Tableau complémentaire B'!A1" display="'Tableau complémentaire B'!A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49"/>
  <sheetViews>
    <sheetView zoomScale="62" zoomScaleNormal="44" workbookViewId="0"/>
  </sheetViews>
  <sheetFormatPr baseColWidth="10" defaultRowHeight="15" x14ac:dyDescent="0.25"/>
  <cols>
    <col min="1" max="11" width="11.42578125" style="1"/>
    <col min="12" max="12" width="18.7109375" style="1" customWidth="1"/>
    <col min="13" max="13" width="29.42578125" style="1" customWidth="1"/>
    <col min="14" max="15" width="22.7109375" style="1" customWidth="1"/>
    <col min="16" max="16384" width="11.42578125" style="1"/>
  </cols>
  <sheetData>
    <row r="1" spans="1:24" ht="15" customHeight="1" x14ac:dyDescent="0.25">
      <c r="A1" s="34" t="s">
        <v>61</v>
      </c>
      <c r="B1" s="29"/>
      <c r="C1" s="29"/>
      <c r="D1" s="29"/>
      <c r="E1" s="29"/>
      <c r="F1" s="29"/>
      <c r="G1" s="29"/>
      <c r="H1" s="29"/>
      <c r="I1" s="29"/>
      <c r="J1" s="29"/>
      <c r="K1" s="29"/>
      <c r="L1" s="29"/>
      <c r="M1" s="29"/>
      <c r="N1" s="29"/>
      <c r="O1" s="29"/>
      <c r="P1" s="29"/>
      <c r="Q1" s="29"/>
      <c r="R1" s="28"/>
      <c r="S1" s="28"/>
      <c r="T1" s="28"/>
      <c r="U1" s="28"/>
    </row>
    <row r="2" spans="1:24" x14ac:dyDescent="0.25">
      <c r="A2" s="43" t="s">
        <v>11</v>
      </c>
      <c r="B2" s="29"/>
      <c r="C2" s="29"/>
      <c r="D2" s="29"/>
      <c r="E2" s="29"/>
      <c r="F2" s="29"/>
      <c r="G2" s="29"/>
      <c r="H2" s="29"/>
      <c r="I2" s="29"/>
      <c r="J2" s="33"/>
      <c r="K2" s="29"/>
      <c r="L2" s="29"/>
      <c r="M2" s="29"/>
      <c r="N2" s="29"/>
      <c r="O2" s="29"/>
      <c r="P2" s="29"/>
      <c r="Q2" s="29"/>
      <c r="R2" s="28"/>
      <c r="S2" s="28"/>
      <c r="T2" s="28"/>
      <c r="U2" s="28"/>
    </row>
    <row r="3" spans="1:24" x14ac:dyDescent="0.25">
      <c r="A3" s="29"/>
      <c r="B3" s="29"/>
      <c r="C3" s="29"/>
      <c r="D3" s="29"/>
      <c r="E3" s="29"/>
      <c r="F3" s="29"/>
      <c r="G3" s="29"/>
      <c r="H3" s="29"/>
      <c r="I3" s="29"/>
      <c r="J3" s="29"/>
      <c r="K3" s="29"/>
      <c r="L3" s="29"/>
      <c r="M3" s="29"/>
      <c r="N3" s="29"/>
      <c r="O3" s="29"/>
      <c r="P3" s="29"/>
      <c r="Q3" s="29"/>
      <c r="R3" s="28"/>
      <c r="S3" s="28"/>
      <c r="T3" s="28"/>
      <c r="U3" s="28"/>
    </row>
    <row r="4" spans="1:24" x14ac:dyDescent="0.25">
      <c r="A4" s="29"/>
      <c r="B4" s="29"/>
      <c r="C4" s="29"/>
      <c r="D4" s="29"/>
      <c r="E4" s="29"/>
      <c r="F4" s="29"/>
      <c r="G4" s="29"/>
      <c r="H4" s="29"/>
      <c r="I4" s="29"/>
      <c r="J4" s="29"/>
      <c r="K4" s="29"/>
      <c r="L4" s="28"/>
      <c r="M4" s="28"/>
      <c r="N4" s="28"/>
      <c r="O4" s="28"/>
      <c r="P4" s="29"/>
      <c r="Q4" s="29"/>
      <c r="R4" s="28"/>
      <c r="S4" s="28"/>
      <c r="T4" s="28"/>
      <c r="U4" s="28"/>
    </row>
    <row r="5" spans="1:24" x14ac:dyDescent="0.25">
      <c r="A5" s="29"/>
      <c r="B5" s="29"/>
      <c r="C5" s="29"/>
      <c r="D5" s="29"/>
      <c r="E5" s="29"/>
      <c r="F5" s="29"/>
      <c r="G5" s="29"/>
      <c r="H5" s="29"/>
      <c r="I5" s="29"/>
      <c r="J5" s="29"/>
      <c r="K5" s="29"/>
      <c r="L5" s="28"/>
      <c r="M5" s="28"/>
      <c r="N5" s="28"/>
      <c r="O5" s="28"/>
      <c r="P5" s="29"/>
      <c r="Q5" s="29"/>
      <c r="R5" s="28"/>
      <c r="S5" s="28"/>
      <c r="T5" s="28"/>
      <c r="U5" s="28"/>
    </row>
    <row r="6" spans="1:24" x14ac:dyDescent="0.25">
      <c r="A6" s="29"/>
      <c r="B6" s="29"/>
      <c r="C6" s="29"/>
      <c r="D6" s="29"/>
      <c r="E6" s="29"/>
      <c r="F6" s="29"/>
      <c r="G6" s="29"/>
      <c r="H6" s="29"/>
      <c r="I6" s="29"/>
      <c r="J6" s="29"/>
      <c r="K6" s="29"/>
      <c r="L6" s="29"/>
      <c r="M6" s="106"/>
      <c r="N6" s="106"/>
      <c r="O6" s="106"/>
      <c r="P6" s="29"/>
      <c r="Q6" s="29"/>
      <c r="R6" s="28"/>
      <c r="S6" s="28"/>
      <c r="T6" s="28"/>
      <c r="U6" s="28"/>
    </row>
    <row r="7" spans="1:24" x14ac:dyDescent="0.25">
      <c r="A7" s="29"/>
      <c r="B7" s="29"/>
      <c r="C7" s="29"/>
      <c r="D7" s="29"/>
      <c r="E7" s="29"/>
      <c r="F7" s="29"/>
      <c r="G7" s="29"/>
      <c r="H7" s="29"/>
      <c r="I7" s="29"/>
      <c r="J7" s="29"/>
      <c r="K7" s="29"/>
      <c r="L7" s="73" t="s">
        <v>10</v>
      </c>
      <c r="M7" s="74" t="s">
        <v>42</v>
      </c>
      <c r="N7" s="73" t="s">
        <v>35</v>
      </c>
      <c r="O7" s="75" t="s">
        <v>34</v>
      </c>
      <c r="P7" s="29"/>
      <c r="Q7" s="29"/>
      <c r="R7" s="28"/>
      <c r="S7" s="28"/>
      <c r="T7" s="28"/>
      <c r="U7" s="28"/>
    </row>
    <row r="8" spans="1:24" x14ac:dyDescent="0.25">
      <c r="A8" s="29"/>
      <c r="B8" s="29"/>
      <c r="C8" s="29"/>
      <c r="D8" s="29"/>
      <c r="E8" s="29"/>
      <c r="F8" s="29"/>
      <c r="G8" s="29"/>
      <c r="H8" s="29"/>
      <c r="I8" s="29"/>
      <c r="J8" s="29"/>
      <c r="K8" s="29"/>
      <c r="L8" s="57" t="s">
        <v>9</v>
      </c>
      <c r="M8" s="45">
        <v>2018</v>
      </c>
      <c r="N8" s="45">
        <v>52</v>
      </c>
      <c r="O8" s="54">
        <v>61</v>
      </c>
      <c r="P8" s="29"/>
      <c r="Q8" s="29"/>
      <c r="R8" s="28"/>
      <c r="S8" s="28"/>
      <c r="T8" s="28"/>
      <c r="U8" s="28"/>
    </row>
    <row r="9" spans="1:24" x14ac:dyDescent="0.25">
      <c r="A9" s="29"/>
      <c r="B9" s="29"/>
      <c r="C9" s="29"/>
      <c r="D9" s="29"/>
      <c r="E9" s="29"/>
      <c r="F9" s="29"/>
      <c r="G9" s="29"/>
      <c r="H9" s="29"/>
      <c r="I9" s="29"/>
      <c r="J9" s="29"/>
      <c r="K9" s="29"/>
      <c r="L9" s="57"/>
      <c r="M9" s="45">
        <v>2019</v>
      </c>
      <c r="N9" s="45">
        <v>53</v>
      </c>
      <c r="O9" s="54">
        <v>56</v>
      </c>
      <c r="P9" s="29"/>
      <c r="Q9" s="29"/>
      <c r="R9" s="28"/>
      <c r="S9" s="28"/>
      <c r="T9" s="28"/>
      <c r="U9" s="28"/>
      <c r="W9" s="105"/>
      <c r="X9" s="105"/>
    </row>
    <row r="10" spans="1:24" x14ac:dyDescent="0.25">
      <c r="A10" s="29"/>
      <c r="B10" s="29"/>
      <c r="C10" s="29"/>
      <c r="D10" s="29"/>
      <c r="E10" s="29"/>
      <c r="F10" s="29"/>
      <c r="G10" s="29"/>
      <c r="H10" s="29"/>
      <c r="I10" s="29"/>
      <c r="J10" s="29"/>
      <c r="K10" s="29"/>
      <c r="L10" s="57"/>
      <c r="M10" s="45">
        <v>2020</v>
      </c>
      <c r="N10" s="45">
        <v>51</v>
      </c>
      <c r="O10" s="54">
        <v>62</v>
      </c>
      <c r="P10" s="29"/>
      <c r="Q10" s="29"/>
      <c r="R10" s="28"/>
      <c r="S10" s="28"/>
      <c r="T10" s="28"/>
      <c r="U10" s="28"/>
      <c r="W10" s="105"/>
      <c r="X10" s="105"/>
    </row>
    <row r="11" spans="1:24" x14ac:dyDescent="0.25">
      <c r="A11" s="29"/>
      <c r="B11" s="29"/>
      <c r="C11" s="29"/>
      <c r="D11" s="29"/>
      <c r="E11" s="29"/>
      <c r="F11" s="29"/>
      <c r="G11" s="29"/>
      <c r="H11" s="29"/>
      <c r="I11" s="29"/>
      <c r="J11" s="29"/>
      <c r="K11" s="29"/>
      <c r="L11" s="57"/>
      <c r="M11" s="45"/>
      <c r="N11" s="45"/>
      <c r="O11" s="54"/>
      <c r="P11" s="29"/>
      <c r="Q11" s="29"/>
      <c r="R11" s="28"/>
      <c r="S11" s="28"/>
      <c r="T11" s="28"/>
      <c r="U11" s="28"/>
      <c r="W11" s="105"/>
      <c r="X11" s="105"/>
    </row>
    <row r="12" spans="1:24" x14ac:dyDescent="0.25">
      <c r="A12" s="29"/>
      <c r="B12" s="29"/>
      <c r="C12" s="29"/>
      <c r="D12" s="29"/>
      <c r="E12" s="29"/>
      <c r="F12" s="29"/>
      <c r="G12" s="29"/>
      <c r="H12" s="29"/>
      <c r="I12" s="29"/>
      <c r="J12" s="29"/>
      <c r="K12" s="29"/>
      <c r="L12" s="57" t="s">
        <v>8</v>
      </c>
      <c r="M12" s="45">
        <v>2018</v>
      </c>
      <c r="N12" s="45">
        <v>72</v>
      </c>
      <c r="O12" s="54">
        <v>77</v>
      </c>
      <c r="P12" s="29"/>
      <c r="Q12" s="29"/>
      <c r="R12" s="28"/>
      <c r="S12" s="28"/>
      <c r="T12" s="28"/>
      <c r="U12" s="28"/>
      <c r="W12" s="105"/>
      <c r="X12" s="105"/>
    </row>
    <row r="13" spans="1:24" x14ac:dyDescent="0.25">
      <c r="A13" s="29"/>
      <c r="B13" s="29"/>
      <c r="C13" s="29"/>
      <c r="D13" s="29"/>
      <c r="E13" s="29"/>
      <c r="F13" s="29"/>
      <c r="G13" s="29"/>
      <c r="H13" s="29"/>
      <c r="I13" s="29"/>
      <c r="J13" s="29"/>
      <c r="K13" s="29"/>
      <c r="L13" s="57"/>
      <c r="M13" s="45">
        <v>2019</v>
      </c>
      <c r="N13" s="45">
        <v>73</v>
      </c>
      <c r="O13" s="54">
        <v>75</v>
      </c>
      <c r="P13" s="29"/>
      <c r="Q13" s="29"/>
      <c r="R13" s="28"/>
      <c r="S13" s="28"/>
      <c r="T13" s="28"/>
      <c r="U13" s="28"/>
      <c r="W13" s="105"/>
      <c r="X13" s="105"/>
    </row>
    <row r="14" spans="1:24" x14ac:dyDescent="0.25">
      <c r="A14" s="29"/>
      <c r="B14" s="29"/>
      <c r="C14" s="29"/>
      <c r="D14" s="29"/>
      <c r="E14" s="29"/>
      <c r="F14" s="29"/>
      <c r="G14" s="29"/>
      <c r="H14" s="29"/>
      <c r="I14" s="29"/>
      <c r="J14" s="29"/>
      <c r="K14" s="29"/>
      <c r="L14" s="57"/>
      <c r="M14" s="45">
        <v>2020</v>
      </c>
      <c r="N14" s="45">
        <v>73</v>
      </c>
      <c r="O14" s="54">
        <v>79</v>
      </c>
      <c r="P14" s="29"/>
      <c r="Q14" s="29"/>
      <c r="R14" s="28"/>
      <c r="S14" s="28"/>
      <c r="T14" s="28"/>
      <c r="U14" s="28"/>
      <c r="W14" s="105"/>
      <c r="X14" s="105"/>
    </row>
    <row r="15" spans="1:24" x14ac:dyDescent="0.25">
      <c r="A15" s="29"/>
      <c r="B15" s="29"/>
      <c r="C15" s="29"/>
      <c r="D15" s="29"/>
      <c r="E15" s="29"/>
      <c r="F15" s="29"/>
      <c r="G15" s="29"/>
      <c r="H15" s="29"/>
      <c r="I15" s="29"/>
      <c r="J15" s="29"/>
      <c r="K15" s="29"/>
      <c r="L15" s="57"/>
      <c r="M15" s="45"/>
      <c r="N15" s="45"/>
      <c r="O15" s="54"/>
      <c r="P15" s="29"/>
      <c r="Q15" s="29"/>
      <c r="R15" s="28"/>
      <c r="S15" s="28"/>
      <c r="T15" s="28"/>
      <c r="U15" s="28"/>
      <c r="W15" s="105"/>
      <c r="X15" s="105"/>
    </row>
    <row r="16" spans="1:24" x14ac:dyDescent="0.25">
      <c r="A16" s="29"/>
      <c r="B16" s="29"/>
      <c r="C16" s="29"/>
      <c r="D16" s="29"/>
      <c r="E16" s="29"/>
      <c r="F16" s="29"/>
      <c r="G16" s="29"/>
      <c r="H16" s="29"/>
      <c r="I16" s="29"/>
      <c r="J16" s="29"/>
      <c r="K16" s="29"/>
      <c r="L16" s="57" t="s">
        <v>43</v>
      </c>
      <c r="M16" s="45">
        <v>2018</v>
      </c>
      <c r="N16" s="45">
        <v>63</v>
      </c>
      <c r="O16" s="54">
        <v>69</v>
      </c>
      <c r="P16" s="29"/>
      <c r="Q16" s="29"/>
      <c r="R16" s="28"/>
      <c r="S16" s="28"/>
      <c r="T16" s="28"/>
      <c r="U16" s="28"/>
      <c r="W16" s="105"/>
      <c r="X16" s="105"/>
    </row>
    <row r="17" spans="1:24" x14ac:dyDescent="0.25">
      <c r="A17" s="29"/>
      <c r="B17" s="29"/>
      <c r="C17" s="29"/>
      <c r="D17" s="29"/>
      <c r="E17" s="29"/>
      <c r="F17" s="29"/>
      <c r="G17" s="29"/>
      <c r="H17" s="29"/>
      <c r="I17" s="29"/>
      <c r="J17" s="29"/>
      <c r="K17" s="29"/>
      <c r="L17" s="57"/>
      <c r="M17" s="45">
        <v>2019</v>
      </c>
      <c r="N17" s="45">
        <v>63</v>
      </c>
      <c r="O17" s="54">
        <v>65</v>
      </c>
      <c r="P17" s="29"/>
      <c r="Q17" s="29"/>
      <c r="R17" s="28"/>
      <c r="S17" s="28"/>
      <c r="T17" s="28"/>
      <c r="U17" s="28"/>
      <c r="W17" s="105"/>
      <c r="X17" s="105"/>
    </row>
    <row r="18" spans="1:24" x14ac:dyDescent="0.25">
      <c r="A18" s="29"/>
      <c r="B18" s="29"/>
      <c r="C18" s="29"/>
      <c r="D18" s="29"/>
      <c r="E18" s="29"/>
      <c r="F18" s="29"/>
      <c r="G18" s="29"/>
      <c r="H18" s="29"/>
      <c r="I18" s="29"/>
      <c r="J18" s="29"/>
      <c r="K18" s="29"/>
      <c r="L18" s="57"/>
      <c r="M18" s="45">
        <v>2020</v>
      </c>
      <c r="N18" s="45">
        <v>60</v>
      </c>
      <c r="O18" s="54">
        <v>70</v>
      </c>
      <c r="P18" s="29"/>
      <c r="Q18" s="29"/>
      <c r="R18" s="28"/>
      <c r="S18" s="28"/>
      <c r="T18" s="28"/>
      <c r="U18" s="28"/>
      <c r="W18" s="105"/>
      <c r="X18" s="105"/>
    </row>
    <row r="19" spans="1:24" x14ac:dyDescent="0.25">
      <c r="A19" s="29"/>
      <c r="B19" s="29"/>
      <c r="C19" s="29"/>
      <c r="D19" s="29"/>
      <c r="E19" s="29"/>
      <c r="F19" s="29"/>
      <c r="G19" s="29"/>
      <c r="H19" s="29"/>
      <c r="I19" s="29"/>
      <c r="J19" s="29"/>
      <c r="K19" s="29"/>
      <c r="L19" s="57"/>
      <c r="M19" s="45"/>
      <c r="N19" s="45"/>
      <c r="O19" s="54"/>
      <c r="P19" s="29"/>
      <c r="Q19" s="29"/>
      <c r="R19" s="28"/>
      <c r="S19" s="28"/>
      <c r="T19" s="28"/>
      <c r="U19" s="28"/>
      <c r="W19" s="105"/>
      <c r="X19" s="105"/>
    </row>
    <row r="20" spans="1:24" x14ac:dyDescent="0.25">
      <c r="A20" s="29"/>
      <c r="B20" s="29"/>
      <c r="C20" s="29"/>
      <c r="D20" s="29"/>
      <c r="E20" s="29"/>
      <c r="F20" s="29"/>
      <c r="G20" s="29"/>
      <c r="H20" s="29"/>
      <c r="I20" s="29"/>
      <c r="J20" s="29"/>
      <c r="K20" s="29"/>
      <c r="L20" s="57" t="s">
        <v>7</v>
      </c>
      <c r="M20" s="45">
        <v>2018</v>
      </c>
      <c r="N20" s="45">
        <v>70</v>
      </c>
      <c r="O20" s="54">
        <v>75</v>
      </c>
      <c r="P20" s="29"/>
      <c r="Q20" s="29"/>
      <c r="R20" s="28"/>
      <c r="S20" s="28"/>
      <c r="T20" s="28"/>
      <c r="U20" s="28"/>
      <c r="W20" s="105"/>
      <c r="X20" s="105"/>
    </row>
    <row r="21" spans="1:24" x14ac:dyDescent="0.25">
      <c r="A21" s="29"/>
      <c r="B21" s="29"/>
      <c r="C21" s="29"/>
      <c r="D21" s="29"/>
      <c r="E21" s="29"/>
      <c r="F21" s="29"/>
      <c r="G21" s="29"/>
      <c r="H21" s="29"/>
      <c r="I21" s="29"/>
      <c r="J21" s="29"/>
      <c r="K21" s="29"/>
      <c r="L21" s="57"/>
      <c r="M21" s="45">
        <v>2019</v>
      </c>
      <c r="N21" s="45">
        <v>70</v>
      </c>
      <c r="O21" s="54">
        <v>71</v>
      </c>
      <c r="P21" s="29"/>
      <c r="Q21" s="29"/>
      <c r="R21" s="28"/>
      <c r="S21" s="28"/>
      <c r="T21" s="28"/>
      <c r="U21" s="28"/>
      <c r="W21" s="105"/>
      <c r="X21" s="105"/>
    </row>
    <row r="22" spans="1:24" x14ac:dyDescent="0.25">
      <c r="A22" s="29"/>
      <c r="B22" s="29"/>
      <c r="C22" s="29"/>
      <c r="D22" s="29"/>
      <c r="E22" s="29"/>
      <c r="F22" s="29"/>
      <c r="G22" s="29"/>
      <c r="H22" s="29"/>
      <c r="I22" s="29"/>
      <c r="J22" s="29"/>
      <c r="K22" s="29"/>
      <c r="L22" s="57"/>
      <c r="M22" s="45">
        <v>2020</v>
      </c>
      <c r="N22" s="45">
        <v>68</v>
      </c>
      <c r="O22" s="54">
        <v>75</v>
      </c>
      <c r="P22" s="29"/>
      <c r="Q22" s="29"/>
      <c r="R22" s="28"/>
      <c r="S22" s="28"/>
      <c r="T22" s="28"/>
      <c r="U22" s="28"/>
      <c r="W22" s="105"/>
      <c r="X22" s="105"/>
    </row>
    <row r="23" spans="1:24" x14ac:dyDescent="0.25">
      <c r="A23" s="29"/>
      <c r="B23" s="29"/>
      <c r="C23" s="29"/>
      <c r="D23" s="29"/>
      <c r="E23" s="29"/>
      <c r="F23" s="29"/>
      <c r="G23" s="29"/>
      <c r="H23" s="29"/>
      <c r="I23" s="29"/>
      <c r="J23" s="29"/>
      <c r="K23" s="29"/>
      <c r="L23" s="58"/>
      <c r="M23" s="55"/>
      <c r="N23" s="55"/>
      <c r="O23" s="56"/>
      <c r="P23" s="29"/>
      <c r="Q23" s="29"/>
      <c r="R23" s="28"/>
      <c r="S23" s="28"/>
      <c r="T23" s="28"/>
      <c r="U23" s="28"/>
      <c r="W23" s="105"/>
      <c r="X23" s="105"/>
    </row>
    <row r="24" spans="1:24" x14ac:dyDescent="0.25">
      <c r="A24" s="29"/>
      <c r="B24" s="29"/>
      <c r="C24" s="29"/>
      <c r="D24" s="29"/>
      <c r="E24" s="29"/>
      <c r="F24" s="29"/>
      <c r="G24" s="29"/>
      <c r="H24" s="29"/>
      <c r="I24" s="29"/>
      <c r="J24" s="29"/>
      <c r="K24" s="29"/>
      <c r="L24" s="79" t="s">
        <v>6</v>
      </c>
      <c r="M24" s="80">
        <v>2018</v>
      </c>
      <c r="N24" s="80">
        <v>62</v>
      </c>
      <c r="O24" s="81">
        <v>68</v>
      </c>
      <c r="P24" s="29"/>
      <c r="Q24" s="29"/>
      <c r="R24" s="28"/>
      <c r="S24" s="28"/>
      <c r="T24" s="28"/>
      <c r="U24" s="28"/>
      <c r="W24" s="105"/>
      <c r="X24" s="105"/>
    </row>
    <row r="25" spans="1:24" x14ac:dyDescent="0.25">
      <c r="A25" s="29"/>
      <c r="B25" s="29"/>
      <c r="C25" s="29"/>
      <c r="D25" s="29"/>
      <c r="E25" s="29"/>
      <c r="F25" s="29"/>
      <c r="G25" s="29"/>
      <c r="H25" s="29"/>
      <c r="I25" s="29"/>
      <c r="J25" s="29"/>
      <c r="K25" s="29"/>
      <c r="L25" s="82"/>
      <c r="M25" s="80">
        <v>2019</v>
      </c>
      <c r="N25" s="80">
        <v>62</v>
      </c>
      <c r="O25" s="81">
        <v>65</v>
      </c>
      <c r="P25" s="29"/>
      <c r="Q25" s="29"/>
      <c r="R25" s="28"/>
      <c r="S25" s="28"/>
      <c r="T25" s="28"/>
      <c r="U25" s="28"/>
      <c r="W25" s="105"/>
      <c r="X25" s="105"/>
    </row>
    <row r="26" spans="1:24" x14ac:dyDescent="0.25">
      <c r="A26" s="29"/>
      <c r="B26" s="29"/>
      <c r="C26" s="29"/>
      <c r="D26" s="29"/>
      <c r="E26" s="29"/>
      <c r="F26" s="29"/>
      <c r="G26" s="29"/>
      <c r="H26" s="29"/>
      <c r="I26" s="29"/>
      <c r="J26" s="29"/>
      <c r="K26" s="29"/>
      <c r="L26" s="83"/>
      <c r="M26" s="84">
        <v>2020</v>
      </c>
      <c r="N26" s="84">
        <v>61</v>
      </c>
      <c r="O26" s="85">
        <v>69</v>
      </c>
      <c r="P26" s="29"/>
      <c r="Q26" s="29"/>
      <c r="R26" s="28"/>
      <c r="S26" s="28"/>
      <c r="T26" s="28"/>
      <c r="U26" s="28"/>
      <c r="W26" s="105"/>
      <c r="X26" s="105"/>
    </row>
    <row r="27" spans="1:24" x14ac:dyDescent="0.25">
      <c r="A27" s="29"/>
      <c r="B27" s="29"/>
      <c r="C27" s="29"/>
      <c r="D27" s="29"/>
      <c r="E27" s="29"/>
      <c r="F27" s="29"/>
      <c r="G27" s="29"/>
      <c r="H27" s="29"/>
      <c r="I27" s="29"/>
      <c r="J27" s="29"/>
      <c r="K27" s="29"/>
      <c r="L27" s="49"/>
      <c r="M27" s="50"/>
      <c r="N27" s="50"/>
      <c r="O27" s="50"/>
      <c r="P27" s="29"/>
      <c r="Q27" s="29"/>
      <c r="R27" s="28"/>
      <c r="S27" s="28"/>
      <c r="T27" s="28"/>
      <c r="U27" s="28"/>
      <c r="W27" s="105"/>
      <c r="X27" s="105"/>
    </row>
    <row r="28" spans="1:24" x14ac:dyDescent="0.25">
      <c r="A28" s="29"/>
      <c r="B28" s="29"/>
      <c r="C28" s="29"/>
      <c r="D28" s="29"/>
      <c r="E28" s="29"/>
      <c r="F28" s="29"/>
      <c r="G28" s="29"/>
      <c r="H28" s="29"/>
      <c r="I28" s="29"/>
      <c r="J28" s="29"/>
      <c r="K28" s="29"/>
      <c r="L28" s="49"/>
      <c r="M28" s="50"/>
      <c r="N28" s="50"/>
      <c r="O28" s="50"/>
      <c r="P28" s="29"/>
      <c r="Q28" s="29"/>
      <c r="R28" s="28"/>
      <c r="S28" s="28"/>
      <c r="T28" s="28"/>
      <c r="U28" s="28"/>
      <c r="W28" s="105"/>
      <c r="X28" s="105"/>
    </row>
    <row r="29" spans="1:24" x14ac:dyDescent="0.25">
      <c r="A29" s="29"/>
      <c r="B29" s="29"/>
      <c r="C29" s="29"/>
      <c r="D29" s="29"/>
      <c r="E29" s="29"/>
      <c r="F29" s="29"/>
      <c r="G29" s="29"/>
      <c r="H29" s="29"/>
      <c r="I29" s="29"/>
      <c r="J29" s="29"/>
      <c r="K29" s="29"/>
      <c r="L29" s="29"/>
      <c r="M29" s="29"/>
      <c r="N29" s="29"/>
      <c r="O29" s="29"/>
      <c r="P29" s="29"/>
      <c r="Q29" s="29"/>
      <c r="R29" s="28"/>
      <c r="S29" s="28"/>
      <c r="T29" s="28"/>
      <c r="U29" s="28"/>
      <c r="W29" s="105"/>
      <c r="X29" s="105"/>
    </row>
    <row r="30" spans="1:24" x14ac:dyDescent="0.25">
      <c r="A30" s="32" t="s">
        <v>68</v>
      </c>
      <c r="B30" s="29"/>
      <c r="C30" s="29"/>
      <c r="D30" s="29"/>
      <c r="E30" s="29"/>
      <c r="F30" s="29"/>
      <c r="G30" s="29"/>
      <c r="H30" s="29"/>
      <c r="I30" s="29"/>
      <c r="J30" s="29"/>
      <c r="K30" s="29"/>
      <c r="L30" s="29"/>
      <c r="M30" s="29"/>
      <c r="N30" s="29"/>
      <c r="O30" s="29"/>
      <c r="P30" s="29"/>
      <c r="Q30" s="29"/>
      <c r="R30" s="28"/>
      <c r="S30" s="28"/>
      <c r="T30" s="28"/>
      <c r="U30" s="28"/>
      <c r="W30" s="105"/>
      <c r="X30" s="105"/>
    </row>
    <row r="31" spans="1:24" x14ac:dyDescent="0.25">
      <c r="A31" s="32" t="s">
        <v>44</v>
      </c>
      <c r="B31" s="29"/>
      <c r="C31" s="29"/>
      <c r="D31" s="29"/>
      <c r="E31" s="29"/>
      <c r="F31" s="29"/>
      <c r="G31" s="29"/>
      <c r="H31" s="29"/>
      <c r="I31" s="29"/>
      <c r="J31" s="29"/>
      <c r="K31" s="29"/>
      <c r="L31" s="29"/>
      <c r="M31" s="29"/>
      <c r="N31" s="29"/>
      <c r="O31" s="29"/>
      <c r="P31" s="29"/>
      <c r="Q31" s="29"/>
      <c r="R31" s="28"/>
      <c r="S31" s="28"/>
      <c r="T31" s="28"/>
      <c r="U31" s="28"/>
      <c r="W31" s="105"/>
      <c r="X31" s="105"/>
    </row>
    <row r="32" spans="1:24" x14ac:dyDescent="0.25">
      <c r="A32" s="32" t="s">
        <v>58</v>
      </c>
      <c r="B32" s="29"/>
      <c r="C32" s="29"/>
      <c r="D32" s="29"/>
      <c r="E32" s="29"/>
      <c r="F32" s="29"/>
      <c r="G32" s="29"/>
      <c r="H32" s="29"/>
      <c r="I32" s="29"/>
      <c r="J32" s="29"/>
      <c r="K32" s="29"/>
      <c r="L32" s="29"/>
      <c r="M32" s="29"/>
      <c r="N32" s="29"/>
      <c r="O32" s="29"/>
      <c r="P32" s="29"/>
      <c r="Q32" s="29"/>
      <c r="R32" s="28"/>
      <c r="S32" s="28"/>
      <c r="T32" s="28"/>
      <c r="U32" s="28"/>
      <c r="W32" s="105"/>
      <c r="X32" s="105"/>
    </row>
    <row r="33" spans="1:24" x14ac:dyDescent="0.25">
      <c r="A33" s="31" t="s">
        <v>5</v>
      </c>
      <c r="B33" s="29"/>
      <c r="C33" s="29"/>
      <c r="D33" s="29"/>
      <c r="E33" s="29"/>
      <c r="F33" s="29"/>
      <c r="G33" s="29"/>
      <c r="H33" s="29"/>
      <c r="I33" s="29"/>
      <c r="J33" s="29"/>
      <c r="K33" s="29"/>
      <c r="L33" s="29"/>
      <c r="M33" s="29"/>
      <c r="N33" s="29"/>
      <c r="O33" s="29"/>
      <c r="P33" s="29"/>
      <c r="Q33" s="29"/>
      <c r="R33" s="28"/>
      <c r="S33" s="28"/>
      <c r="T33" s="28"/>
      <c r="U33" s="28"/>
      <c r="W33" s="105"/>
      <c r="X33" s="105"/>
    </row>
    <row r="34" spans="1:24" x14ac:dyDescent="0.25">
      <c r="A34" s="30"/>
      <c r="B34" s="29"/>
      <c r="C34" s="29"/>
      <c r="D34" s="29"/>
      <c r="E34" s="29"/>
      <c r="F34" s="29"/>
      <c r="G34" s="29"/>
      <c r="H34" s="29"/>
      <c r="I34" s="29"/>
      <c r="J34" s="29"/>
      <c r="K34" s="29"/>
      <c r="L34" s="29"/>
      <c r="M34" s="29"/>
      <c r="N34" s="29"/>
      <c r="O34" s="29"/>
      <c r="P34" s="29"/>
      <c r="Q34" s="29"/>
      <c r="R34" s="28"/>
      <c r="S34" s="28"/>
      <c r="T34" s="28"/>
      <c r="U34" s="28"/>
      <c r="W34" s="105"/>
      <c r="X34" s="105"/>
    </row>
    <row r="35" spans="1:24" ht="15" customHeight="1" x14ac:dyDescent="0.25">
      <c r="A35" s="27"/>
      <c r="B35" s="27"/>
      <c r="C35" s="27"/>
      <c r="D35" s="27"/>
      <c r="E35" s="27"/>
      <c r="F35" s="27"/>
      <c r="G35" s="27"/>
      <c r="H35" s="27"/>
      <c r="I35" s="27"/>
      <c r="J35" s="27"/>
      <c r="K35" s="27"/>
      <c r="L35" s="27"/>
      <c r="M35" s="27"/>
      <c r="N35" s="27"/>
      <c r="O35" s="27"/>
      <c r="P35" s="27"/>
      <c r="Q35" s="27"/>
      <c r="W35" s="105"/>
      <c r="X35" s="105"/>
    </row>
    <row r="36" spans="1:24" x14ac:dyDescent="0.25">
      <c r="A36" s="27"/>
      <c r="B36" s="27"/>
      <c r="C36" s="27"/>
      <c r="D36" s="27"/>
      <c r="E36" s="27"/>
      <c r="F36" s="27"/>
      <c r="G36" s="27"/>
      <c r="H36" s="27"/>
      <c r="I36" s="27"/>
      <c r="J36" s="27"/>
      <c r="K36" s="27"/>
      <c r="L36" s="27"/>
      <c r="M36" s="27"/>
      <c r="N36" s="27"/>
      <c r="O36" s="27"/>
      <c r="P36" s="27"/>
      <c r="Q36" s="27"/>
      <c r="W36" s="105"/>
      <c r="X36" s="105"/>
    </row>
    <row r="37" spans="1:24" x14ac:dyDescent="0.25">
      <c r="A37" s="27"/>
      <c r="B37" s="27"/>
      <c r="C37" s="27"/>
      <c r="D37" s="27"/>
      <c r="E37" s="27"/>
      <c r="F37" s="27"/>
      <c r="G37" s="27"/>
      <c r="H37" s="27"/>
      <c r="I37" s="27"/>
      <c r="J37" s="27"/>
      <c r="K37" s="27"/>
      <c r="L37" s="27"/>
      <c r="M37" s="27"/>
      <c r="N37" s="27"/>
      <c r="O37" s="27"/>
      <c r="P37" s="27"/>
      <c r="Q37" s="27"/>
      <c r="W37" s="105"/>
      <c r="X37" s="105"/>
    </row>
    <row r="38" spans="1:24" x14ac:dyDescent="0.25">
      <c r="A38" s="27"/>
      <c r="B38" s="27"/>
      <c r="C38" s="27"/>
      <c r="D38" s="27"/>
      <c r="E38" s="27"/>
      <c r="F38" s="27"/>
      <c r="G38" s="27"/>
      <c r="H38" s="27"/>
      <c r="I38" s="27"/>
      <c r="J38" s="27"/>
      <c r="K38" s="27"/>
      <c r="L38" s="27"/>
      <c r="M38" s="27"/>
      <c r="N38" s="27"/>
      <c r="O38" s="27"/>
      <c r="P38" s="27"/>
      <c r="Q38" s="27"/>
      <c r="W38" s="105"/>
      <c r="X38" s="105"/>
    </row>
    <row r="39" spans="1:24" x14ac:dyDescent="0.25">
      <c r="A39" s="27"/>
      <c r="B39" s="27"/>
      <c r="C39" s="27"/>
      <c r="D39" s="27"/>
      <c r="E39" s="27"/>
      <c r="F39" s="27"/>
      <c r="G39" s="27"/>
      <c r="H39" s="27"/>
      <c r="I39" s="27"/>
      <c r="J39" s="27"/>
      <c r="K39" s="27"/>
      <c r="L39" s="27"/>
      <c r="M39" s="27"/>
      <c r="N39" s="27"/>
      <c r="O39" s="27"/>
      <c r="P39" s="27"/>
      <c r="Q39" s="27"/>
      <c r="W39" s="105"/>
      <c r="X39" s="105"/>
    </row>
    <row r="40" spans="1:24" x14ac:dyDescent="0.25">
      <c r="A40" s="27"/>
      <c r="B40" s="27"/>
      <c r="C40" s="27"/>
      <c r="D40" s="27"/>
      <c r="E40" s="27"/>
      <c r="F40" s="27"/>
      <c r="G40" s="27"/>
      <c r="H40" s="27"/>
      <c r="I40" s="27"/>
      <c r="J40" s="27"/>
      <c r="K40" s="27"/>
      <c r="L40" s="27"/>
      <c r="M40" s="27"/>
      <c r="N40" s="27"/>
      <c r="O40" s="27"/>
      <c r="P40" s="27"/>
      <c r="Q40" s="27"/>
      <c r="W40" s="105"/>
      <c r="X40" s="105"/>
    </row>
    <row r="49" spans="18:19" x14ac:dyDescent="0.25">
      <c r="R49" s="26"/>
      <c r="S49" s="26"/>
    </row>
  </sheetData>
  <mergeCells count="1">
    <mergeCell ref="M6:O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48"/>
  <sheetViews>
    <sheetView zoomScale="71" zoomScaleNormal="44" workbookViewId="0"/>
  </sheetViews>
  <sheetFormatPr baseColWidth="10" defaultRowHeight="15" x14ac:dyDescent="0.25"/>
  <cols>
    <col min="1" max="11" width="11.42578125" style="1"/>
    <col min="12" max="12" width="18.7109375" style="1" customWidth="1"/>
    <col min="13" max="13" width="29.42578125" style="1" customWidth="1"/>
    <col min="14" max="15" width="22.7109375" style="1" customWidth="1"/>
    <col min="16" max="16384" width="11.42578125" style="1"/>
  </cols>
  <sheetData>
    <row r="1" spans="1:24" ht="15" customHeight="1" x14ac:dyDescent="0.25">
      <c r="A1" s="34" t="s">
        <v>62</v>
      </c>
      <c r="B1" s="29"/>
      <c r="C1" s="29"/>
      <c r="D1" s="29"/>
      <c r="E1" s="29"/>
      <c r="F1" s="29"/>
      <c r="G1" s="29"/>
      <c r="H1" s="29"/>
      <c r="I1" s="29"/>
      <c r="J1" s="29"/>
      <c r="K1" s="29"/>
      <c r="L1" s="29"/>
      <c r="M1" s="29"/>
      <c r="N1" s="29"/>
      <c r="O1" s="29"/>
      <c r="P1" s="29"/>
      <c r="Q1" s="29"/>
      <c r="R1" s="28"/>
      <c r="S1" s="28"/>
      <c r="T1" s="28"/>
      <c r="U1" s="28"/>
    </row>
    <row r="2" spans="1:24" x14ac:dyDescent="0.25">
      <c r="A2" s="43" t="s">
        <v>11</v>
      </c>
      <c r="B2" s="29"/>
      <c r="C2" s="29"/>
      <c r="D2" s="29"/>
      <c r="E2" s="29"/>
      <c r="F2" s="29"/>
      <c r="G2" s="29"/>
      <c r="H2" s="29"/>
      <c r="I2" s="29"/>
      <c r="J2" s="33"/>
      <c r="K2" s="29"/>
      <c r="L2" s="29"/>
      <c r="M2" s="29"/>
      <c r="N2" s="29"/>
      <c r="O2" s="29"/>
      <c r="P2" s="29"/>
      <c r="Q2" s="29"/>
      <c r="R2" s="28"/>
      <c r="S2" s="28"/>
      <c r="T2" s="28"/>
      <c r="U2" s="28"/>
    </row>
    <row r="3" spans="1:24" x14ac:dyDescent="0.25">
      <c r="A3" s="29"/>
      <c r="B3" s="29"/>
      <c r="C3" s="29"/>
      <c r="D3" s="29"/>
      <c r="E3" s="29"/>
      <c r="F3" s="29"/>
      <c r="G3" s="29"/>
      <c r="H3" s="29"/>
      <c r="I3" s="29"/>
      <c r="J3" s="29"/>
      <c r="K3" s="29"/>
      <c r="L3" s="29"/>
      <c r="M3" s="29"/>
      <c r="N3" s="29"/>
      <c r="O3" s="29"/>
      <c r="P3" s="29"/>
      <c r="Q3" s="29"/>
      <c r="R3" s="28"/>
      <c r="S3" s="28"/>
      <c r="T3" s="28"/>
      <c r="U3" s="28"/>
    </row>
    <row r="4" spans="1:24" x14ac:dyDescent="0.25">
      <c r="A4" s="29"/>
      <c r="B4" s="29"/>
      <c r="C4" s="29"/>
      <c r="D4" s="29"/>
      <c r="E4" s="29"/>
      <c r="F4" s="29"/>
      <c r="G4" s="29"/>
      <c r="H4" s="29"/>
      <c r="I4" s="29"/>
      <c r="J4" s="29"/>
      <c r="K4" s="29"/>
      <c r="L4" s="28"/>
      <c r="M4" s="28"/>
      <c r="N4" s="28"/>
      <c r="O4" s="28"/>
      <c r="P4" s="29"/>
      <c r="Q4" s="29"/>
      <c r="R4" s="28"/>
      <c r="S4" s="28"/>
      <c r="T4" s="28"/>
      <c r="U4" s="28"/>
    </row>
    <row r="5" spans="1:24" x14ac:dyDescent="0.25">
      <c r="A5" s="29"/>
      <c r="B5" s="29"/>
      <c r="C5" s="29"/>
      <c r="D5" s="29"/>
      <c r="E5" s="29"/>
      <c r="F5" s="29"/>
      <c r="G5" s="29"/>
      <c r="H5" s="29"/>
      <c r="I5" s="29"/>
      <c r="J5" s="29"/>
      <c r="K5" s="29"/>
      <c r="L5" s="28"/>
      <c r="M5" s="28"/>
      <c r="N5" s="28"/>
      <c r="O5" s="28"/>
      <c r="P5" s="29"/>
      <c r="Q5" s="29"/>
      <c r="R5" s="28"/>
      <c r="S5" s="28"/>
      <c r="T5" s="28"/>
      <c r="U5" s="28"/>
    </row>
    <row r="6" spans="1:24" x14ac:dyDescent="0.25">
      <c r="A6" s="29"/>
      <c r="B6" s="29"/>
      <c r="C6" s="29"/>
      <c r="D6" s="29"/>
      <c r="E6" s="29"/>
      <c r="F6" s="29"/>
      <c r="G6" s="29"/>
      <c r="H6" s="29"/>
      <c r="I6" s="29"/>
      <c r="J6" s="29"/>
      <c r="K6" s="29"/>
      <c r="L6" s="29"/>
      <c r="M6" s="106"/>
      <c r="N6" s="106"/>
      <c r="O6" s="106"/>
      <c r="P6" s="29"/>
      <c r="Q6" s="29"/>
      <c r="R6" s="28"/>
      <c r="S6" s="28"/>
      <c r="T6" s="28"/>
      <c r="U6" s="28"/>
    </row>
    <row r="7" spans="1:24" x14ac:dyDescent="0.25">
      <c r="A7" s="29"/>
      <c r="B7" s="29"/>
      <c r="C7" s="29"/>
      <c r="D7" s="29"/>
      <c r="E7" s="29"/>
      <c r="F7" s="29"/>
      <c r="G7" s="29"/>
      <c r="H7" s="29"/>
      <c r="I7" s="29"/>
      <c r="J7" s="29"/>
      <c r="K7" s="29"/>
      <c r="L7" s="73" t="s">
        <v>10</v>
      </c>
      <c r="M7" s="74" t="s">
        <v>42</v>
      </c>
      <c r="N7" s="73" t="s">
        <v>35</v>
      </c>
      <c r="O7" s="75" t="s">
        <v>34</v>
      </c>
      <c r="P7" s="29"/>
      <c r="Q7" s="29"/>
      <c r="R7" s="28"/>
      <c r="S7" s="28"/>
      <c r="T7" s="28"/>
      <c r="U7" s="28"/>
    </row>
    <row r="8" spans="1:24" x14ac:dyDescent="0.25">
      <c r="A8" s="29"/>
      <c r="B8" s="29"/>
      <c r="C8" s="29"/>
      <c r="D8" s="29"/>
      <c r="E8" s="29"/>
      <c r="F8" s="29"/>
      <c r="G8" s="29"/>
      <c r="H8" s="29"/>
      <c r="I8" s="29"/>
      <c r="J8" s="29"/>
      <c r="K8" s="29"/>
      <c r="L8" s="57" t="s">
        <v>13</v>
      </c>
      <c r="M8" s="45">
        <v>2018</v>
      </c>
      <c r="N8" s="45">
        <v>59</v>
      </c>
      <c r="O8" s="54">
        <v>65</v>
      </c>
      <c r="P8" s="29"/>
      <c r="Q8" s="29"/>
      <c r="R8" s="28"/>
      <c r="S8" s="28"/>
      <c r="T8" s="28"/>
      <c r="U8" s="28"/>
      <c r="W8" s="105"/>
      <c r="X8" s="105"/>
    </row>
    <row r="9" spans="1:24" x14ac:dyDescent="0.25">
      <c r="A9" s="29"/>
      <c r="B9" s="29"/>
      <c r="C9" s="29"/>
      <c r="D9" s="29"/>
      <c r="E9" s="29"/>
      <c r="F9" s="29"/>
      <c r="G9" s="29"/>
      <c r="H9" s="29"/>
      <c r="I9" s="29"/>
      <c r="J9" s="29"/>
      <c r="K9" s="29"/>
      <c r="L9" s="57" t="s">
        <v>36</v>
      </c>
      <c r="M9" s="45">
        <v>2019</v>
      </c>
      <c r="N9" s="45">
        <v>60</v>
      </c>
      <c r="O9" s="54">
        <v>61</v>
      </c>
      <c r="P9" s="29"/>
      <c r="Q9" s="29"/>
      <c r="R9" s="28"/>
      <c r="S9" s="28"/>
      <c r="T9" s="28"/>
      <c r="U9" s="28"/>
      <c r="W9" s="105"/>
      <c r="X9" s="105"/>
    </row>
    <row r="10" spans="1:24" x14ac:dyDescent="0.25">
      <c r="A10" s="29"/>
      <c r="B10" s="29"/>
      <c r="C10" s="29"/>
      <c r="D10" s="29"/>
      <c r="E10" s="29"/>
      <c r="F10" s="29"/>
      <c r="G10" s="29"/>
      <c r="H10" s="29"/>
      <c r="I10" s="29"/>
      <c r="J10" s="29"/>
      <c r="K10" s="29"/>
      <c r="L10" s="57" t="s">
        <v>36</v>
      </c>
      <c r="M10" s="45">
        <v>2020</v>
      </c>
      <c r="N10" s="45">
        <v>57</v>
      </c>
      <c r="O10" s="54">
        <v>65</v>
      </c>
      <c r="P10" s="29"/>
      <c r="Q10" s="29"/>
      <c r="R10" s="28"/>
      <c r="S10" s="28"/>
      <c r="T10" s="28"/>
      <c r="U10" s="28"/>
      <c r="W10" s="105"/>
      <c r="X10" s="105"/>
    </row>
    <row r="11" spans="1:24" x14ac:dyDescent="0.25">
      <c r="A11" s="29"/>
      <c r="B11" s="29"/>
      <c r="C11" s="29"/>
      <c r="D11" s="29"/>
      <c r="E11" s="29"/>
      <c r="F11" s="29"/>
      <c r="G11" s="29"/>
      <c r="H11" s="29"/>
      <c r="I11" s="29"/>
      <c r="J11" s="29"/>
      <c r="K11" s="29"/>
      <c r="L11" s="57" t="s">
        <v>12</v>
      </c>
      <c r="M11" s="45">
        <v>2018</v>
      </c>
      <c r="N11" s="45">
        <v>63</v>
      </c>
      <c r="O11" s="54">
        <v>70</v>
      </c>
      <c r="P11" s="29"/>
      <c r="Q11" s="29"/>
      <c r="R11" s="28"/>
      <c r="S11" s="28"/>
      <c r="T11" s="28"/>
      <c r="U11" s="28"/>
      <c r="W11" s="105"/>
      <c r="X11" s="105"/>
    </row>
    <row r="12" spans="1:24" x14ac:dyDescent="0.25">
      <c r="A12" s="29"/>
      <c r="B12" s="29"/>
      <c r="C12" s="29"/>
      <c r="D12" s="29"/>
      <c r="E12" s="29"/>
      <c r="F12" s="29"/>
      <c r="G12" s="29"/>
      <c r="H12" s="29"/>
      <c r="I12" s="29"/>
      <c r="J12" s="29"/>
      <c r="K12" s="29"/>
      <c r="L12" s="57" t="s">
        <v>36</v>
      </c>
      <c r="M12" s="45">
        <v>2019</v>
      </c>
      <c r="N12" s="45">
        <v>64</v>
      </c>
      <c r="O12" s="54">
        <v>66</v>
      </c>
      <c r="P12" s="29"/>
      <c r="Q12" s="29"/>
      <c r="R12" s="28"/>
      <c r="S12" s="28"/>
      <c r="T12" s="28"/>
      <c r="U12" s="28"/>
      <c r="W12" s="105"/>
      <c r="X12" s="105"/>
    </row>
    <row r="13" spans="1:24" x14ac:dyDescent="0.25">
      <c r="A13" s="29"/>
      <c r="B13" s="29"/>
      <c r="C13" s="29"/>
      <c r="D13" s="29"/>
      <c r="E13" s="29"/>
      <c r="F13" s="29"/>
      <c r="G13" s="29"/>
      <c r="H13" s="29"/>
      <c r="I13" s="29"/>
      <c r="J13" s="29"/>
      <c r="K13" s="29"/>
      <c r="L13" s="57" t="s">
        <v>36</v>
      </c>
      <c r="M13" s="45">
        <v>2020</v>
      </c>
      <c r="N13" s="45">
        <v>62</v>
      </c>
      <c r="O13" s="54">
        <v>71</v>
      </c>
      <c r="P13" s="29"/>
      <c r="Q13" s="29"/>
      <c r="R13" s="28"/>
      <c r="S13" s="28"/>
      <c r="T13" s="28"/>
      <c r="U13" s="28"/>
      <c r="W13" s="105"/>
      <c r="X13" s="105"/>
    </row>
    <row r="14" spans="1:24" x14ac:dyDescent="0.25">
      <c r="A14" s="29"/>
      <c r="B14" s="29"/>
      <c r="C14" s="29"/>
      <c r="D14" s="29"/>
      <c r="E14" s="29"/>
      <c r="F14" s="29"/>
      <c r="G14" s="29"/>
      <c r="H14" s="29"/>
      <c r="I14" s="29"/>
      <c r="J14" s="29"/>
      <c r="K14" s="29"/>
      <c r="L14" s="57" t="s">
        <v>30</v>
      </c>
      <c r="M14" s="45">
        <v>2018</v>
      </c>
      <c r="N14" s="45">
        <v>63</v>
      </c>
      <c r="O14" s="54">
        <v>70</v>
      </c>
      <c r="P14" s="29"/>
      <c r="Q14" s="29"/>
      <c r="R14" s="28"/>
      <c r="S14" s="28"/>
      <c r="T14" s="28"/>
      <c r="U14" s="28"/>
      <c r="W14" s="105"/>
      <c r="X14" s="105"/>
    </row>
    <row r="15" spans="1:24" x14ac:dyDescent="0.25">
      <c r="A15" s="29"/>
      <c r="B15" s="29"/>
      <c r="C15" s="29"/>
      <c r="D15" s="29"/>
      <c r="E15" s="29"/>
      <c r="F15" s="29"/>
      <c r="G15" s="29"/>
      <c r="H15" s="29"/>
      <c r="I15" s="29"/>
      <c r="J15" s="29"/>
      <c r="K15" s="29"/>
      <c r="L15" s="57" t="s">
        <v>36</v>
      </c>
      <c r="M15" s="45">
        <v>2019</v>
      </c>
      <c r="N15" s="45">
        <v>64</v>
      </c>
      <c r="O15" s="54">
        <v>67</v>
      </c>
      <c r="P15" s="29"/>
      <c r="Q15" s="29"/>
      <c r="R15" s="28"/>
      <c r="S15" s="28"/>
      <c r="T15" s="28"/>
      <c r="U15" s="28"/>
      <c r="W15" s="105"/>
      <c r="X15" s="105"/>
    </row>
    <row r="16" spans="1:24" x14ac:dyDescent="0.25">
      <c r="A16" s="29"/>
      <c r="B16" s="29"/>
      <c r="C16" s="29"/>
      <c r="D16" s="29"/>
      <c r="E16" s="29"/>
      <c r="F16" s="29"/>
      <c r="G16" s="29"/>
      <c r="H16" s="29"/>
      <c r="I16" s="29"/>
      <c r="J16" s="29"/>
      <c r="K16" s="29"/>
      <c r="L16" s="57" t="s">
        <v>36</v>
      </c>
      <c r="M16" s="45">
        <v>2020</v>
      </c>
      <c r="N16" s="45">
        <v>63</v>
      </c>
      <c r="O16" s="54">
        <v>72</v>
      </c>
      <c r="P16" s="29"/>
      <c r="Q16" s="29"/>
      <c r="R16" s="28"/>
      <c r="S16" s="28"/>
      <c r="T16" s="28"/>
      <c r="U16" s="28"/>
      <c r="W16" s="105"/>
      <c r="X16" s="105"/>
    </row>
    <row r="17" spans="1:24" x14ac:dyDescent="0.25">
      <c r="A17" s="29"/>
      <c r="B17" s="29"/>
      <c r="C17" s="29"/>
      <c r="D17" s="29"/>
      <c r="E17" s="29"/>
      <c r="F17" s="29"/>
      <c r="G17" s="29"/>
      <c r="H17" s="29"/>
      <c r="I17" s="29"/>
      <c r="J17" s="29"/>
      <c r="K17" s="29"/>
      <c r="L17" s="57" t="s">
        <v>29</v>
      </c>
      <c r="M17" s="45">
        <v>2018</v>
      </c>
      <c r="N17" s="45">
        <v>60</v>
      </c>
      <c r="O17" s="54">
        <v>65</v>
      </c>
      <c r="P17" s="29"/>
      <c r="Q17" s="29"/>
      <c r="R17" s="28"/>
      <c r="S17" s="28"/>
      <c r="T17" s="28"/>
      <c r="U17" s="28"/>
      <c r="W17" s="105"/>
      <c r="X17" s="105"/>
    </row>
    <row r="18" spans="1:24" x14ac:dyDescent="0.25">
      <c r="A18" s="29"/>
      <c r="B18" s="29"/>
      <c r="C18" s="29"/>
      <c r="D18" s="29"/>
      <c r="E18" s="29"/>
      <c r="F18" s="29"/>
      <c r="G18" s="29"/>
      <c r="H18" s="29"/>
      <c r="I18" s="29"/>
      <c r="J18" s="29"/>
      <c r="K18" s="29"/>
      <c r="L18" s="57" t="s">
        <v>36</v>
      </c>
      <c r="M18" s="45">
        <v>2019</v>
      </c>
      <c r="N18" s="45">
        <v>60</v>
      </c>
      <c r="O18" s="54">
        <v>61</v>
      </c>
      <c r="P18" s="29"/>
      <c r="Q18" s="29"/>
      <c r="R18" s="28"/>
      <c r="S18" s="28"/>
      <c r="T18" s="28"/>
      <c r="U18" s="28"/>
      <c r="W18" s="105"/>
      <c r="X18" s="105"/>
    </row>
    <row r="19" spans="1:24" x14ac:dyDescent="0.25">
      <c r="A19" s="29"/>
      <c r="B19" s="29"/>
      <c r="C19" s="29"/>
      <c r="D19" s="29"/>
      <c r="E19" s="29"/>
      <c r="F19" s="29"/>
      <c r="G19" s="29"/>
      <c r="H19" s="29"/>
      <c r="I19" s="29"/>
      <c r="J19" s="29"/>
      <c r="K19" s="29"/>
      <c r="L19" s="57" t="s">
        <v>36</v>
      </c>
      <c r="M19" s="45">
        <v>2020</v>
      </c>
      <c r="N19" s="45">
        <v>57</v>
      </c>
      <c r="O19" s="54">
        <v>66</v>
      </c>
      <c r="P19" s="29"/>
      <c r="Q19" s="29"/>
      <c r="R19" s="28"/>
      <c r="S19" s="28"/>
      <c r="T19" s="28"/>
      <c r="U19" s="28"/>
      <c r="W19" s="105"/>
      <c r="X19" s="105"/>
    </row>
    <row r="20" spans="1:24" x14ac:dyDescent="0.25">
      <c r="A20" s="29"/>
      <c r="B20" s="29"/>
      <c r="C20" s="29"/>
      <c r="D20" s="29"/>
      <c r="E20" s="29"/>
      <c r="F20" s="29"/>
      <c r="G20" s="29"/>
      <c r="H20" s="29"/>
      <c r="I20" s="29"/>
      <c r="J20" s="29"/>
      <c r="K20" s="29"/>
      <c r="L20" s="57" t="s">
        <v>38</v>
      </c>
      <c r="M20" s="45">
        <v>2018</v>
      </c>
      <c r="N20" s="45">
        <v>67</v>
      </c>
      <c r="O20" s="54">
        <v>72</v>
      </c>
      <c r="P20" s="29"/>
      <c r="Q20" s="29"/>
      <c r="R20" s="28"/>
      <c r="S20" s="28"/>
      <c r="T20" s="28"/>
      <c r="U20" s="28"/>
      <c r="W20" s="105"/>
      <c r="X20" s="105"/>
    </row>
    <row r="21" spans="1:24" x14ac:dyDescent="0.25">
      <c r="A21" s="29"/>
      <c r="B21" s="29"/>
      <c r="C21" s="29"/>
      <c r="D21" s="29"/>
      <c r="E21" s="29"/>
      <c r="F21" s="29"/>
      <c r="G21" s="29"/>
      <c r="H21" s="29"/>
      <c r="I21" s="29"/>
      <c r="J21" s="29"/>
      <c r="K21" s="29"/>
      <c r="L21" s="57" t="s">
        <v>36</v>
      </c>
      <c r="M21" s="45">
        <v>2019</v>
      </c>
      <c r="N21" s="45">
        <v>67</v>
      </c>
      <c r="O21" s="54">
        <v>69</v>
      </c>
      <c r="P21" s="29"/>
      <c r="Q21" s="29"/>
      <c r="R21" s="28"/>
      <c r="S21" s="28"/>
      <c r="T21" s="28"/>
      <c r="U21" s="28"/>
      <c r="W21" s="105"/>
      <c r="X21" s="105"/>
    </row>
    <row r="22" spans="1:24" x14ac:dyDescent="0.25">
      <c r="A22" s="29"/>
      <c r="B22" s="29"/>
      <c r="C22" s="29"/>
      <c r="D22" s="29"/>
      <c r="E22" s="29"/>
      <c r="F22" s="29"/>
      <c r="G22" s="29"/>
      <c r="H22" s="29"/>
      <c r="I22" s="29"/>
      <c r="J22" s="29"/>
      <c r="K22" s="29"/>
      <c r="L22" s="57" t="s">
        <v>36</v>
      </c>
      <c r="M22" s="45">
        <v>2020</v>
      </c>
      <c r="N22" s="45">
        <v>64</v>
      </c>
      <c r="O22" s="54">
        <v>72</v>
      </c>
      <c r="P22" s="29"/>
      <c r="Q22" s="29"/>
      <c r="R22" s="28"/>
      <c r="S22" s="28"/>
      <c r="T22" s="28"/>
      <c r="U22" s="28"/>
      <c r="W22" s="105"/>
      <c r="X22" s="105"/>
    </row>
    <row r="23" spans="1:24" x14ac:dyDescent="0.25">
      <c r="A23" s="29"/>
      <c r="B23" s="29"/>
      <c r="C23" s="29"/>
      <c r="D23" s="29"/>
      <c r="E23" s="29"/>
      <c r="F23" s="29"/>
      <c r="G23" s="29"/>
      <c r="H23" s="29"/>
      <c r="I23" s="29"/>
      <c r="J23" s="29"/>
      <c r="K23" s="29"/>
      <c r="L23" s="62" t="s">
        <v>37</v>
      </c>
      <c r="M23" s="51">
        <v>2018</v>
      </c>
      <c r="N23" s="51">
        <v>51</v>
      </c>
      <c r="O23" s="59">
        <v>60</v>
      </c>
      <c r="P23" s="29"/>
      <c r="Q23" s="29"/>
      <c r="R23" s="28"/>
      <c r="S23" s="28"/>
      <c r="T23" s="28"/>
      <c r="U23" s="28"/>
      <c r="W23" s="105"/>
      <c r="X23" s="105"/>
    </row>
    <row r="24" spans="1:24" x14ac:dyDescent="0.25">
      <c r="A24" s="29"/>
      <c r="B24" s="29"/>
      <c r="C24" s="29"/>
      <c r="D24" s="29"/>
      <c r="E24" s="29"/>
      <c r="F24" s="29"/>
      <c r="G24" s="29"/>
      <c r="H24" s="29"/>
      <c r="I24" s="29"/>
      <c r="J24" s="29"/>
      <c r="K24" s="29"/>
      <c r="L24" s="62" t="s">
        <v>36</v>
      </c>
      <c r="M24" s="51">
        <v>2019</v>
      </c>
      <c r="N24" s="51">
        <v>53</v>
      </c>
      <c r="O24" s="59">
        <v>56</v>
      </c>
      <c r="P24" s="29"/>
      <c r="Q24" s="29"/>
      <c r="R24" s="28"/>
      <c r="S24" s="28"/>
      <c r="T24" s="28"/>
      <c r="U24" s="28"/>
      <c r="W24" s="105"/>
      <c r="X24" s="105"/>
    </row>
    <row r="25" spans="1:24" x14ac:dyDescent="0.25">
      <c r="A25" s="29"/>
      <c r="B25" s="29"/>
      <c r="C25" s="29"/>
      <c r="D25" s="29"/>
      <c r="E25" s="29"/>
      <c r="F25" s="29"/>
      <c r="G25" s="29"/>
      <c r="H25" s="29"/>
      <c r="I25" s="29"/>
      <c r="J25" s="29"/>
      <c r="K25" s="29"/>
      <c r="L25" s="63" t="s">
        <v>36</v>
      </c>
      <c r="M25" s="60">
        <v>2020</v>
      </c>
      <c r="N25" s="60">
        <v>48</v>
      </c>
      <c r="O25" s="61">
        <v>60</v>
      </c>
      <c r="P25" s="29"/>
      <c r="Q25" s="29"/>
      <c r="R25" s="28"/>
      <c r="S25" s="28"/>
      <c r="T25" s="28"/>
      <c r="U25" s="28"/>
      <c r="W25" s="105"/>
      <c r="X25" s="105"/>
    </row>
    <row r="26" spans="1:24" x14ac:dyDescent="0.25">
      <c r="A26" s="29"/>
      <c r="B26" s="29"/>
      <c r="C26" s="29"/>
      <c r="D26" s="29"/>
      <c r="E26" s="29"/>
      <c r="F26" s="29"/>
      <c r="G26" s="29"/>
      <c r="H26" s="29"/>
      <c r="I26" s="29"/>
      <c r="J26" s="29"/>
      <c r="K26" s="29"/>
      <c r="L26" s="49"/>
      <c r="M26" s="50"/>
      <c r="N26" s="50"/>
      <c r="O26" s="50"/>
      <c r="P26" s="29"/>
      <c r="Q26" s="29"/>
      <c r="R26" s="28"/>
      <c r="S26" s="28"/>
      <c r="T26" s="28"/>
      <c r="U26" s="28"/>
      <c r="W26" s="105"/>
      <c r="X26" s="105"/>
    </row>
    <row r="27" spans="1:24" x14ac:dyDescent="0.25">
      <c r="A27" s="29"/>
      <c r="B27" s="29"/>
      <c r="C27" s="29"/>
      <c r="D27" s="29"/>
      <c r="E27" s="29"/>
      <c r="F27" s="29"/>
      <c r="G27" s="29"/>
      <c r="H27" s="29"/>
      <c r="I27" s="29"/>
      <c r="J27" s="29"/>
      <c r="K27" s="29"/>
      <c r="L27" s="49"/>
      <c r="M27" s="50"/>
      <c r="N27" s="50"/>
      <c r="O27" s="50"/>
      <c r="P27" s="29"/>
      <c r="Q27" s="29"/>
      <c r="R27" s="28"/>
      <c r="S27" s="28"/>
      <c r="T27" s="28"/>
      <c r="U27" s="28"/>
    </row>
    <row r="28" spans="1:24" x14ac:dyDescent="0.25">
      <c r="A28" s="29"/>
      <c r="B28" s="29"/>
      <c r="C28" s="29"/>
      <c r="D28" s="29"/>
      <c r="E28" s="29"/>
      <c r="F28" s="29"/>
      <c r="G28" s="29"/>
      <c r="H28" s="29"/>
      <c r="I28" s="29"/>
      <c r="J28" s="29"/>
      <c r="K28" s="29"/>
      <c r="L28" s="29"/>
      <c r="M28" s="29"/>
      <c r="N28" s="29"/>
      <c r="O28" s="29"/>
      <c r="P28" s="29"/>
      <c r="Q28" s="29"/>
      <c r="R28" s="28"/>
      <c r="S28" s="28"/>
      <c r="T28" s="28"/>
      <c r="U28" s="28"/>
    </row>
    <row r="29" spans="1:24" x14ac:dyDescent="0.25">
      <c r="A29" s="32"/>
      <c r="B29" s="29"/>
      <c r="C29" s="29"/>
      <c r="D29" s="29"/>
      <c r="E29" s="29"/>
      <c r="F29" s="29"/>
      <c r="G29" s="29"/>
      <c r="H29" s="29"/>
      <c r="I29" s="29"/>
      <c r="J29" s="29"/>
      <c r="K29" s="29"/>
      <c r="L29" s="29"/>
      <c r="M29" s="29"/>
      <c r="N29" s="29"/>
      <c r="O29" s="29"/>
      <c r="P29" s="29"/>
      <c r="Q29" s="29"/>
      <c r="R29" s="28"/>
      <c r="S29" s="28"/>
      <c r="T29" s="28"/>
      <c r="U29" s="28"/>
    </row>
    <row r="30" spans="1:24" x14ac:dyDescent="0.25">
      <c r="A30" s="32" t="s">
        <v>65</v>
      </c>
      <c r="B30" s="29"/>
      <c r="C30" s="29"/>
      <c r="D30" s="29"/>
      <c r="E30" s="29"/>
      <c r="F30" s="29"/>
      <c r="G30" s="29"/>
      <c r="H30" s="29"/>
      <c r="I30" s="29"/>
      <c r="J30" s="29"/>
      <c r="K30" s="29"/>
      <c r="L30" s="29"/>
      <c r="M30" s="29"/>
      <c r="N30" s="29"/>
      <c r="O30" s="29"/>
      <c r="P30" s="29"/>
      <c r="Q30" s="29"/>
      <c r="R30" s="28"/>
      <c r="S30" s="28"/>
      <c r="T30" s="28"/>
      <c r="U30" s="28"/>
    </row>
    <row r="31" spans="1:24" x14ac:dyDescent="0.25">
      <c r="A31" s="32" t="s">
        <v>58</v>
      </c>
      <c r="B31" s="29"/>
      <c r="C31" s="29"/>
      <c r="D31" s="29"/>
      <c r="E31" s="29"/>
      <c r="F31" s="29"/>
      <c r="G31" s="29"/>
      <c r="H31" s="29"/>
      <c r="I31" s="29"/>
      <c r="J31" s="29"/>
      <c r="K31" s="29"/>
      <c r="L31" s="29"/>
      <c r="M31" s="29"/>
      <c r="N31" s="29"/>
      <c r="O31" s="29"/>
      <c r="P31" s="29"/>
      <c r="Q31" s="29"/>
      <c r="R31" s="28"/>
      <c r="S31" s="28"/>
      <c r="T31" s="28"/>
      <c r="U31" s="28"/>
    </row>
    <row r="32" spans="1:24" x14ac:dyDescent="0.25">
      <c r="A32" s="31" t="s">
        <v>5</v>
      </c>
      <c r="B32" s="29"/>
      <c r="C32" s="29"/>
      <c r="D32" s="29"/>
      <c r="E32" s="29"/>
      <c r="F32" s="29"/>
      <c r="G32" s="29"/>
      <c r="H32" s="29"/>
      <c r="I32" s="29"/>
      <c r="J32" s="29"/>
      <c r="K32" s="29"/>
      <c r="L32" s="29"/>
      <c r="M32" s="29"/>
      <c r="N32" s="29"/>
      <c r="O32" s="29"/>
      <c r="P32" s="29"/>
      <c r="Q32" s="29"/>
      <c r="R32" s="28"/>
      <c r="S32" s="28"/>
      <c r="T32" s="28"/>
      <c r="U32" s="28"/>
    </row>
    <row r="33" spans="1:21" x14ac:dyDescent="0.25">
      <c r="A33" s="30"/>
      <c r="B33" s="29"/>
      <c r="C33" s="29"/>
      <c r="D33" s="29"/>
      <c r="E33" s="29"/>
      <c r="F33" s="29"/>
      <c r="G33" s="29"/>
      <c r="H33" s="29"/>
      <c r="I33" s="29"/>
      <c r="J33" s="29"/>
      <c r="K33" s="29"/>
      <c r="L33" s="29"/>
      <c r="M33" s="29"/>
      <c r="N33" s="29"/>
      <c r="O33" s="29"/>
      <c r="P33" s="29"/>
      <c r="Q33" s="29"/>
      <c r="R33" s="28"/>
      <c r="S33" s="28"/>
      <c r="T33" s="28"/>
      <c r="U33" s="28"/>
    </row>
    <row r="34" spans="1:21" ht="15" customHeight="1" x14ac:dyDescent="0.25">
      <c r="A34" s="27"/>
      <c r="B34" s="27"/>
      <c r="C34" s="27"/>
      <c r="D34" s="27"/>
      <c r="E34" s="27"/>
      <c r="F34" s="27"/>
      <c r="G34" s="27"/>
      <c r="H34" s="27"/>
      <c r="I34" s="27"/>
      <c r="J34" s="27"/>
      <c r="K34" s="27"/>
      <c r="L34" s="27"/>
      <c r="M34" s="27"/>
      <c r="N34" s="27"/>
      <c r="O34" s="27"/>
      <c r="P34" s="27"/>
      <c r="Q34" s="27"/>
    </row>
    <row r="35" spans="1:21" x14ac:dyDescent="0.25">
      <c r="A35" s="27"/>
      <c r="B35" s="27"/>
      <c r="C35" s="27"/>
      <c r="D35" s="27"/>
      <c r="E35" s="27"/>
      <c r="F35" s="27"/>
      <c r="G35" s="27"/>
      <c r="H35" s="27"/>
      <c r="I35" s="27"/>
      <c r="J35" s="27"/>
      <c r="K35" s="27"/>
      <c r="L35" s="27"/>
      <c r="M35" s="27"/>
      <c r="N35" s="27"/>
      <c r="O35" s="27"/>
      <c r="P35" s="27"/>
      <c r="Q35" s="27"/>
    </row>
    <row r="36" spans="1:21" x14ac:dyDescent="0.25">
      <c r="A36" s="27"/>
      <c r="B36" s="27"/>
      <c r="C36" s="27"/>
      <c r="D36" s="27"/>
      <c r="E36" s="27"/>
      <c r="F36" s="27"/>
      <c r="G36" s="27"/>
      <c r="H36" s="27"/>
      <c r="I36" s="27"/>
      <c r="J36" s="27"/>
      <c r="K36" s="27"/>
      <c r="L36" s="27"/>
      <c r="M36" s="27"/>
      <c r="N36" s="27"/>
      <c r="O36" s="27"/>
      <c r="P36" s="27"/>
      <c r="Q36" s="27"/>
    </row>
    <row r="37" spans="1:21" x14ac:dyDescent="0.25">
      <c r="A37" s="27"/>
      <c r="B37" s="27"/>
      <c r="C37" s="27"/>
      <c r="D37" s="27"/>
      <c r="E37" s="27"/>
      <c r="F37" s="27"/>
      <c r="G37" s="27"/>
      <c r="H37" s="27"/>
      <c r="I37" s="27"/>
      <c r="J37" s="27"/>
      <c r="K37" s="27"/>
      <c r="L37" s="27"/>
      <c r="M37" s="27"/>
      <c r="N37" s="27"/>
      <c r="O37" s="27"/>
      <c r="P37" s="27"/>
      <c r="Q37" s="27"/>
    </row>
    <row r="38" spans="1:21" x14ac:dyDescent="0.25">
      <c r="A38" s="27"/>
      <c r="B38" s="27"/>
      <c r="C38" s="27"/>
      <c r="D38" s="27"/>
      <c r="E38" s="27"/>
      <c r="F38" s="27"/>
      <c r="G38" s="27"/>
      <c r="H38" s="27"/>
      <c r="I38" s="27"/>
      <c r="J38" s="27"/>
      <c r="K38" s="27"/>
      <c r="L38" s="27"/>
      <c r="M38" s="27"/>
      <c r="N38" s="27"/>
      <c r="O38" s="27"/>
      <c r="P38" s="27"/>
      <c r="Q38" s="27"/>
    </row>
    <row r="39" spans="1:21" x14ac:dyDescent="0.25">
      <c r="A39" s="27"/>
      <c r="B39" s="27"/>
      <c r="C39" s="27"/>
      <c r="D39" s="27"/>
      <c r="E39" s="27"/>
      <c r="F39" s="27"/>
      <c r="G39" s="27"/>
      <c r="H39" s="27"/>
      <c r="I39" s="27"/>
      <c r="J39" s="27"/>
      <c r="K39" s="27"/>
      <c r="L39" s="27"/>
      <c r="M39" s="27"/>
      <c r="N39" s="27"/>
      <c r="O39" s="27"/>
      <c r="P39" s="27"/>
      <c r="Q39" s="27"/>
    </row>
    <row r="48" spans="1:21" x14ac:dyDescent="0.25">
      <c r="R48" s="26"/>
      <c r="S48" s="26"/>
    </row>
  </sheetData>
  <mergeCells count="1">
    <mergeCell ref="M6:O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45"/>
  <sheetViews>
    <sheetView zoomScale="70" zoomScaleNormal="44" workbookViewId="0"/>
  </sheetViews>
  <sheetFormatPr baseColWidth="10" defaultRowHeight="15" x14ac:dyDescent="0.25"/>
  <cols>
    <col min="1" max="11" width="11.42578125" style="1"/>
    <col min="12" max="12" width="18.7109375" style="1" customWidth="1"/>
    <col min="13" max="13" width="29.42578125" style="1" customWidth="1"/>
    <col min="14" max="15" width="22.7109375" style="1" customWidth="1"/>
    <col min="16" max="16384" width="11.42578125" style="1"/>
  </cols>
  <sheetData>
    <row r="1" spans="1:24" ht="15" customHeight="1" x14ac:dyDescent="0.25">
      <c r="A1" s="34" t="s">
        <v>64</v>
      </c>
      <c r="B1" s="29"/>
      <c r="C1" s="29"/>
      <c r="D1" s="29"/>
      <c r="E1" s="29"/>
      <c r="F1" s="29"/>
      <c r="G1" s="29"/>
      <c r="H1" s="29"/>
      <c r="I1" s="29"/>
      <c r="J1" s="29"/>
      <c r="K1" s="29"/>
      <c r="L1" s="29"/>
      <c r="M1" s="29"/>
      <c r="N1" s="29"/>
      <c r="O1" s="29"/>
      <c r="P1" s="29"/>
      <c r="Q1" s="29"/>
      <c r="R1" s="28"/>
      <c r="S1" s="28"/>
      <c r="T1" s="28"/>
      <c r="U1" s="28"/>
    </row>
    <row r="2" spans="1:24" x14ac:dyDescent="0.25">
      <c r="A2" s="43" t="s">
        <v>11</v>
      </c>
      <c r="B2" s="29"/>
      <c r="C2" s="29"/>
      <c r="D2" s="29"/>
      <c r="E2" s="29"/>
      <c r="F2" s="29"/>
      <c r="G2" s="29"/>
      <c r="H2" s="29"/>
      <c r="I2" s="29"/>
      <c r="J2" s="33"/>
      <c r="K2" s="29"/>
      <c r="L2" s="29"/>
      <c r="M2" s="29"/>
      <c r="N2" s="29"/>
      <c r="O2" s="29"/>
      <c r="P2" s="29"/>
      <c r="Q2" s="29"/>
      <c r="R2" s="28"/>
      <c r="S2" s="28"/>
      <c r="T2" s="28"/>
      <c r="U2" s="28"/>
    </row>
    <row r="3" spans="1:24" x14ac:dyDescent="0.25">
      <c r="A3" s="29"/>
      <c r="B3" s="29"/>
      <c r="C3" s="29"/>
      <c r="D3" s="29"/>
      <c r="E3" s="29"/>
      <c r="F3" s="29"/>
      <c r="G3" s="29"/>
      <c r="H3" s="29"/>
      <c r="I3" s="29"/>
      <c r="J3" s="29"/>
      <c r="K3" s="29"/>
      <c r="L3" s="29"/>
      <c r="M3" s="29"/>
      <c r="N3" s="29"/>
      <c r="O3" s="29"/>
      <c r="P3" s="29"/>
      <c r="Q3" s="29"/>
      <c r="R3" s="28"/>
      <c r="S3" s="28"/>
      <c r="T3" s="28"/>
      <c r="U3" s="28"/>
    </row>
    <row r="4" spans="1:24" x14ac:dyDescent="0.25">
      <c r="A4" s="29"/>
      <c r="B4" s="29"/>
      <c r="C4" s="29"/>
      <c r="D4" s="29"/>
      <c r="E4" s="29"/>
      <c r="F4" s="29"/>
      <c r="G4" s="29"/>
      <c r="H4" s="29"/>
      <c r="I4" s="29"/>
      <c r="J4" s="29"/>
      <c r="K4" s="29"/>
      <c r="L4" s="28"/>
      <c r="M4" s="28"/>
      <c r="N4" s="28"/>
      <c r="O4" s="28"/>
      <c r="P4" s="29"/>
      <c r="Q4" s="29"/>
      <c r="R4" s="28"/>
      <c r="S4" s="28"/>
      <c r="T4" s="28"/>
      <c r="U4" s="28"/>
    </row>
    <row r="5" spans="1:24" x14ac:dyDescent="0.25">
      <c r="A5" s="29"/>
      <c r="B5" s="29"/>
      <c r="C5" s="29"/>
      <c r="D5" s="29"/>
      <c r="E5" s="29"/>
      <c r="F5" s="29"/>
      <c r="G5" s="29"/>
      <c r="H5" s="29"/>
      <c r="I5" s="29"/>
      <c r="J5" s="29"/>
      <c r="K5" s="29"/>
      <c r="L5" s="28"/>
      <c r="M5" s="28"/>
      <c r="N5" s="28"/>
      <c r="O5" s="28"/>
      <c r="P5" s="29"/>
      <c r="Q5" s="29"/>
      <c r="R5" s="28"/>
      <c r="S5" s="28"/>
      <c r="T5" s="28"/>
      <c r="U5" s="28"/>
    </row>
    <row r="6" spans="1:24" x14ac:dyDescent="0.25">
      <c r="A6" s="29"/>
      <c r="B6" s="29"/>
      <c r="C6" s="29"/>
      <c r="D6" s="29"/>
      <c r="E6" s="29"/>
      <c r="F6" s="29"/>
      <c r="G6" s="29"/>
      <c r="H6" s="29"/>
      <c r="I6" s="29"/>
      <c r="J6" s="29"/>
      <c r="K6" s="29"/>
      <c r="L6" s="29"/>
      <c r="M6" s="106"/>
      <c r="N6" s="106"/>
      <c r="O6" s="106"/>
      <c r="P6" s="29"/>
      <c r="Q6" s="29"/>
      <c r="R6" s="28"/>
      <c r="S6" s="28"/>
      <c r="T6" s="28"/>
      <c r="U6" s="28"/>
    </row>
    <row r="7" spans="1:24" x14ac:dyDescent="0.25">
      <c r="A7" s="29"/>
      <c r="B7" s="29"/>
      <c r="C7" s="29"/>
      <c r="D7" s="29"/>
      <c r="E7" s="29"/>
      <c r="F7" s="29"/>
      <c r="G7" s="29"/>
      <c r="H7" s="29"/>
      <c r="I7" s="29"/>
      <c r="J7" s="29"/>
      <c r="K7" s="29"/>
      <c r="L7" s="73" t="s">
        <v>10</v>
      </c>
      <c r="M7" s="74" t="s">
        <v>42</v>
      </c>
      <c r="N7" s="73" t="s">
        <v>35</v>
      </c>
      <c r="O7" s="75" t="s">
        <v>34</v>
      </c>
      <c r="P7" s="29"/>
      <c r="Q7" s="29"/>
      <c r="R7" s="28"/>
      <c r="S7" s="28"/>
      <c r="T7" s="28"/>
      <c r="U7" s="28"/>
    </row>
    <row r="8" spans="1:24" x14ac:dyDescent="0.25">
      <c r="A8" s="29"/>
      <c r="B8" s="29"/>
      <c r="C8" s="29"/>
      <c r="D8" s="29"/>
      <c r="E8" s="29"/>
      <c r="F8" s="29"/>
      <c r="G8" s="29"/>
      <c r="H8" s="29"/>
      <c r="I8" s="29"/>
      <c r="J8" s="29"/>
      <c r="K8" s="29"/>
      <c r="L8" s="57" t="s">
        <v>9</v>
      </c>
      <c r="M8" s="45">
        <v>2018</v>
      </c>
      <c r="N8" s="45">
        <v>23</v>
      </c>
      <c r="O8" s="54">
        <v>32</v>
      </c>
      <c r="P8" s="29"/>
      <c r="Q8" s="29"/>
      <c r="R8" s="28"/>
      <c r="S8" s="28"/>
      <c r="T8" s="28"/>
      <c r="U8" s="28"/>
      <c r="W8" s="105"/>
      <c r="X8" s="105"/>
    </row>
    <row r="9" spans="1:24" x14ac:dyDescent="0.25">
      <c r="A9" s="29"/>
      <c r="B9" s="29"/>
      <c r="C9" s="29"/>
      <c r="D9" s="29"/>
      <c r="E9" s="29"/>
      <c r="F9" s="29"/>
      <c r="G9" s="29"/>
      <c r="H9" s="29"/>
      <c r="I9" s="29"/>
      <c r="J9" s="29"/>
      <c r="K9" s="29"/>
      <c r="L9" s="57"/>
      <c r="M9" s="45">
        <v>2019</v>
      </c>
      <c r="N9" s="45">
        <v>24</v>
      </c>
      <c r="O9" s="54">
        <v>27</v>
      </c>
      <c r="P9" s="29"/>
      <c r="Q9" s="29"/>
      <c r="R9" s="28"/>
      <c r="S9" s="28"/>
      <c r="T9" s="28"/>
      <c r="U9" s="28"/>
      <c r="W9" s="105"/>
      <c r="X9" s="105"/>
    </row>
    <row r="10" spans="1:24" x14ac:dyDescent="0.25">
      <c r="A10" s="29"/>
      <c r="B10" s="29"/>
      <c r="C10" s="29"/>
      <c r="D10" s="29"/>
      <c r="E10" s="29"/>
      <c r="F10" s="29"/>
      <c r="G10" s="29"/>
      <c r="H10" s="29"/>
      <c r="I10" s="29"/>
      <c r="J10" s="29"/>
      <c r="K10" s="29"/>
      <c r="L10" s="57"/>
      <c r="M10" s="45">
        <v>2020</v>
      </c>
      <c r="N10" s="45">
        <v>20</v>
      </c>
      <c r="O10" s="54">
        <v>32</v>
      </c>
      <c r="P10" s="29"/>
      <c r="Q10" s="29"/>
      <c r="R10" s="28"/>
      <c r="S10" s="28"/>
      <c r="T10" s="28"/>
      <c r="U10" s="28"/>
      <c r="W10" s="105"/>
      <c r="X10" s="105"/>
    </row>
    <row r="11" spans="1:24" x14ac:dyDescent="0.25">
      <c r="A11" s="29"/>
      <c r="B11" s="29"/>
      <c r="C11" s="29"/>
      <c r="D11" s="29"/>
      <c r="E11" s="29"/>
      <c r="F11" s="29"/>
      <c r="G11" s="29"/>
      <c r="H11" s="29"/>
      <c r="I11" s="29"/>
      <c r="J11" s="29"/>
      <c r="K11" s="29"/>
      <c r="L11" s="57"/>
      <c r="M11" s="45"/>
      <c r="N11" s="45"/>
      <c r="O11" s="54"/>
      <c r="P11" s="29"/>
      <c r="Q11" s="29"/>
      <c r="R11" s="28"/>
      <c r="S11" s="28"/>
      <c r="T11" s="28"/>
      <c r="U11" s="28"/>
      <c r="W11" s="105"/>
      <c r="X11" s="105"/>
    </row>
    <row r="12" spans="1:24" x14ac:dyDescent="0.25">
      <c r="A12" s="29"/>
      <c r="B12" s="29"/>
      <c r="C12" s="29"/>
      <c r="D12" s="29"/>
      <c r="E12" s="29"/>
      <c r="F12" s="29"/>
      <c r="G12" s="29"/>
      <c r="H12" s="29"/>
      <c r="I12" s="29"/>
      <c r="J12" s="29"/>
      <c r="K12" s="29"/>
      <c r="L12" s="57" t="s">
        <v>43</v>
      </c>
      <c r="M12" s="45">
        <v>2018</v>
      </c>
      <c r="N12" s="45">
        <v>38</v>
      </c>
      <c r="O12" s="54">
        <v>47</v>
      </c>
      <c r="P12" s="29"/>
      <c r="Q12" s="29"/>
      <c r="R12" s="28"/>
      <c r="S12" s="28"/>
      <c r="T12" s="28"/>
      <c r="U12" s="28"/>
      <c r="W12" s="105"/>
      <c r="X12" s="105"/>
    </row>
    <row r="13" spans="1:24" x14ac:dyDescent="0.25">
      <c r="A13" s="29"/>
      <c r="B13" s="29"/>
      <c r="C13" s="29"/>
      <c r="D13" s="29"/>
      <c r="E13" s="29"/>
      <c r="F13" s="29"/>
      <c r="G13" s="29"/>
      <c r="H13" s="29"/>
      <c r="I13" s="29"/>
      <c r="J13" s="29"/>
      <c r="K13" s="29"/>
      <c r="L13" s="57"/>
      <c r="M13" s="45">
        <v>2019</v>
      </c>
      <c r="N13" s="45">
        <v>37</v>
      </c>
      <c r="O13" s="54">
        <v>40</v>
      </c>
      <c r="P13" s="29"/>
      <c r="Q13" s="29"/>
      <c r="R13" s="28"/>
      <c r="S13" s="28"/>
      <c r="T13" s="28"/>
      <c r="U13" s="28"/>
      <c r="W13" s="105"/>
      <c r="X13" s="105"/>
    </row>
    <row r="14" spans="1:24" x14ac:dyDescent="0.25">
      <c r="A14" s="29"/>
      <c r="B14" s="29"/>
      <c r="C14" s="29"/>
      <c r="D14" s="29"/>
      <c r="E14" s="29"/>
      <c r="F14" s="29"/>
      <c r="G14" s="29"/>
      <c r="H14" s="29"/>
      <c r="I14" s="29"/>
      <c r="J14" s="29"/>
      <c r="K14" s="29"/>
      <c r="L14" s="57"/>
      <c r="M14" s="45">
        <v>2020</v>
      </c>
      <c r="N14" s="45">
        <v>31</v>
      </c>
      <c r="O14" s="54">
        <v>45</v>
      </c>
      <c r="P14" s="29"/>
      <c r="Q14" s="29"/>
      <c r="R14" s="28"/>
      <c r="S14" s="28"/>
      <c r="T14" s="28"/>
      <c r="U14" s="28"/>
      <c r="W14" s="105"/>
      <c r="X14" s="105"/>
    </row>
    <row r="15" spans="1:24" x14ac:dyDescent="0.25">
      <c r="A15" s="29"/>
      <c r="B15" s="29"/>
      <c r="C15" s="29"/>
      <c r="D15" s="29"/>
      <c r="E15" s="29"/>
      <c r="F15" s="29"/>
      <c r="G15" s="29"/>
      <c r="H15" s="29"/>
      <c r="I15" s="29"/>
      <c r="J15" s="29"/>
      <c r="K15" s="29"/>
      <c r="L15" s="57"/>
      <c r="M15" s="45"/>
      <c r="N15" s="45"/>
      <c r="O15" s="54"/>
      <c r="P15" s="29"/>
      <c r="Q15" s="29"/>
      <c r="R15" s="28"/>
      <c r="S15" s="28"/>
      <c r="T15" s="28"/>
      <c r="U15" s="28"/>
      <c r="W15" s="105"/>
      <c r="X15" s="105"/>
    </row>
    <row r="16" spans="1:24" x14ac:dyDescent="0.25">
      <c r="A16" s="29"/>
      <c r="B16" s="29"/>
      <c r="C16" s="29"/>
      <c r="D16" s="29"/>
      <c r="E16" s="29"/>
      <c r="F16" s="29"/>
      <c r="G16" s="29"/>
      <c r="H16" s="29"/>
      <c r="I16" s="29"/>
      <c r="J16" s="29"/>
      <c r="K16" s="29"/>
      <c r="L16" s="57" t="s">
        <v>7</v>
      </c>
      <c r="M16" s="45">
        <v>2018</v>
      </c>
      <c r="N16" s="45">
        <v>55</v>
      </c>
      <c r="O16" s="54">
        <v>63</v>
      </c>
      <c r="P16" s="29"/>
      <c r="Q16" s="29"/>
      <c r="R16" s="28"/>
      <c r="S16" s="28"/>
      <c r="T16" s="28"/>
      <c r="U16" s="28"/>
      <c r="W16" s="105"/>
      <c r="X16" s="105"/>
    </row>
    <row r="17" spans="1:24" x14ac:dyDescent="0.25">
      <c r="A17" s="29"/>
      <c r="B17" s="29"/>
      <c r="C17" s="29"/>
      <c r="D17" s="29"/>
      <c r="E17" s="29"/>
      <c r="F17" s="29"/>
      <c r="G17" s="29"/>
      <c r="H17" s="29"/>
      <c r="I17" s="29"/>
      <c r="J17" s="29"/>
      <c r="K17" s="29"/>
      <c r="L17" s="57"/>
      <c r="M17" s="45">
        <v>2019</v>
      </c>
      <c r="N17" s="45">
        <v>54</v>
      </c>
      <c r="O17" s="54">
        <v>57</v>
      </c>
      <c r="P17" s="29"/>
      <c r="Q17" s="29"/>
      <c r="R17" s="28"/>
      <c r="S17" s="28"/>
      <c r="T17" s="28"/>
      <c r="U17" s="28"/>
      <c r="W17" s="105"/>
      <c r="X17" s="105"/>
    </row>
    <row r="18" spans="1:24" x14ac:dyDescent="0.25">
      <c r="A18" s="29"/>
      <c r="B18" s="29"/>
      <c r="C18" s="29"/>
      <c r="D18" s="29"/>
      <c r="E18" s="29"/>
      <c r="F18" s="29"/>
      <c r="G18" s="29"/>
      <c r="H18" s="29"/>
      <c r="I18" s="29"/>
      <c r="J18" s="29"/>
      <c r="K18" s="29"/>
      <c r="L18" s="57"/>
      <c r="M18" s="45">
        <v>2020</v>
      </c>
      <c r="N18" s="45">
        <v>49</v>
      </c>
      <c r="O18" s="54">
        <v>61</v>
      </c>
      <c r="P18" s="29"/>
      <c r="Q18" s="29"/>
      <c r="R18" s="28"/>
      <c r="S18" s="28"/>
      <c r="T18" s="28"/>
      <c r="U18" s="28"/>
      <c r="W18" s="105"/>
      <c r="X18" s="105"/>
    </row>
    <row r="19" spans="1:24" x14ac:dyDescent="0.25">
      <c r="A19" s="29"/>
      <c r="B19" s="29"/>
      <c r="C19" s="29"/>
      <c r="D19" s="29"/>
      <c r="E19" s="29"/>
      <c r="F19" s="29"/>
      <c r="G19" s="29"/>
      <c r="H19" s="29"/>
      <c r="I19" s="29"/>
      <c r="J19" s="29"/>
      <c r="K19" s="29"/>
      <c r="L19" s="57"/>
      <c r="M19" s="45"/>
      <c r="N19" s="45"/>
      <c r="O19" s="54"/>
      <c r="P19" s="29"/>
      <c r="Q19" s="29"/>
      <c r="R19" s="28"/>
      <c r="S19" s="28"/>
      <c r="T19" s="28"/>
      <c r="U19" s="28"/>
      <c r="W19" s="105"/>
      <c r="X19" s="105"/>
    </row>
    <row r="20" spans="1:24" x14ac:dyDescent="0.25">
      <c r="A20" s="29"/>
      <c r="B20" s="29"/>
      <c r="C20" s="29"/>
      <c r="D20" s="29"/>
      <c r="E20" s="29"/>
      <c r="F20" s="29"/>
      <c r="G20" s="29"/>
      <c r="H20" s="29"/>
      <c r="I20" s="29"/>
      <c r="J20" s="29"/>
      <c r="K20" s="29"/>
      <c r="L20" s="86" t="s">
        <v>6</v>
      </c>
      <c r="M20" s="87">
        <v>2018</v>
      </c>
      <c r="N20" s="87">
        <v>42</v>
      </c>
      <c r="O20" s="88">
        <v>50</v>
      </c>
      <c r="P20" s="29"/>
      <c r="Q20" s="29"/>
      <c r="R20" s="28"/>
      <c r="S20" s="28"/>
      <c r="T20" s="28"/>
      <c r="U20" s="28"/>
      <c r="W20" s="105"/>
      <c r="X20" s="105"/>
    </row>
    <row r="21" spans="1:24" x14ac:dyDescent="0.25">
      <c r="A21" s="29"/>
      <c r="B21" s="29"/>
      <c r="C21" s="29"/>
      <c r="D21" s="29"/>
      <c r="E21" s="29"/>
      <c r="F21" s="29"/>
      <c r="G21" s="29"/>
      <c r="H21" s="29"/>
      <c r="I21" s="29"/>
      <c r="J21" s="29"/>
      <c r="K21" s="29"/>
      <c r="L21" s="82"/>
      <c r="M21" s="80">
        <v>2019</v>
      </c>
      <c r="N21" s="80">
        <v>41</v>
      </c>
      <c r="O21" s="81">
        <v>44</v>
      </c>
      <c r="P21" s="29"/>
      <c r="Q21" s="29"/>
      <c r="R21" s="28"/>
      <c r="S21" s="28"/>
      <c r="T21" s="28"/>
      <c r="U21" s="28"/>
      <c r="W21" s="105"/>
      <c r="X21" s="105"/>
    </row>
    <row r="22" spans="1:24" x14ac:dyDescent="0.25">
      <c r="A22" s="29"/>
      <c r="B22" s="29"/>
      <c r="C22" s="29"/>
      <c r="D22" s="29"/>
      <c r="E22" s="29"/>
      <c r="F22" s="29"/>
      <c r="G22" s="29"/>
      <c r="H22" s="29"/>
      <c r="I22" s="29"/>
      <c r="J22" s="29"/>
      <c r="K22" s="29"/>
      <c r="L22" s="83"/>
      <c r="M22" s="84">
        <v>2020</v>
      </c>
      <c r="N22" s="84">
        <v>36</v>
      </c>
      <c r="O22" s="85">
        <v>49</v>
      </c>
      <c r="P22" s="29"/>
      <c r="Q22" s="29"/>
      <c r="R22" s="28"/>
      <c r="S22" s="28"/>
      <c r="T22" s="28"/>
      <c r="U22" s="28"/>
      <c r="W22" s="105"/>
      <c r="X22" s="105"/>
    </row>
    <row r="23" spans="1:24" x14ac:dyDescent="0.25">
      <c r="A23" s="29"/>
      <c r="B23" s="29"/>
      <c r="C23" s="29"/>
      <c r="D23" s="29"/>
      <c r="E23" s="29"/>
      <c r="F23" s="29"/>
      <c r="G23" s="29"/>
      <c r="H23" s="29"/>
      <c r="I23" s="29"/>
      <c r="J23" s="29"/>
      <c r="K23" s="29"/>
      <c r="L23" s="49"/>
      <c r="M23" s="50"/>
      <c r="N23" s="50"/>
      <c r="O23" s="50"/>
      <c r="P23" s="29"/>
      <c r="Q23" s="29"/>
      <c r="R23" s="28"/>
      <c r="S23" s="28"/>
      <c r="T23" s="28"/>
      <c r="U23" s="28"/>
    </row>
    <row r="24" spans="1:24" x14ac:dyDescent="0.25">
      <c r="A24" s="29"/>
      <c r="B24" s="29"/>
      <c r="C24" s="29"/>
      <c r="D24" s="29"/>
      <c r="E24" s="29"/>
      <c r="F24" s="29"/>
      <c r="G24" s="29"/>
      <c r="H24" s="29"/>
      <c r="I24" s="29"/>
      <c r="J24" s="29"/>
      <c r="K24" s="29"/>
      <c r="L24" s="49"/>
      <c r="M24" s="50"/>
      <c r="N24" s="50"/>
      <c r="O24" s="50"/>
      <c r="P24" s="29"/>
      <c r="Q24" s="29"/>
      <c r="R24" s="28"/>
      <c r="S24" s="28"/>
      <c r="T24" s="28"/>
      <c r="U24" s="28"/>
    </row>
    <row r="25" spans="1:24" x14ac:dyDescent="0.25">
      <c r="A25" s="29"/>
      <c r="B25" s="29"/>
      <c r="C25" s="29"/>
      <c r="D25" s="29"/>
      <c r="E25" s="29"/>
      <c r="F25" s="29"/>
      <c r="G25" s="29"/>
      <c r="H25" s="29"/>
      <c r="I25" s="29"/>
      <c r="J25" s="29"/>
      <c r="K25" s="29"/>
      <c r="L25" s="29"/>
      <c r="M25" s="29"/>
      <c r="N25" s="29"/>
      <c r="O25" s="29"/>
      <c r="P25" s="29"/>
      <c r="Q25" s="29"/>
      <c r="R25" s="28"/>
      <c r="S25" s="28"/>
      <c r="T25" s="28"/>
      <c r="U25" s="28"/>
    </row>
    <row r="26" spans="1:24" x14ac:dyDescent="0.25">
      <c r="A26" s="32"/>
      <c r="B26" s="29"/>
      <c r="C26" s="29"/>
      <c r="D26" s="29"/>
      <c r="E26" s="29"/>
      <c r="F26" s="29"/>
      <c r="G26" s="29"/>
      <c r="H26" s="29"/>
      <c r="I26" s="29"/>
      <c r="J26" s="29"/>
      <c r="K26" s="29"/>
      <c r="L26" s="29"/>
      <c r="M26" s="29"/>
      <c r="N26" s="29"/>
      <c r="O26" s="29"/>
      <c r="P26" s="29"/>
      <c r="Q26" s="29"/>
      <c r="R26" s="28"/>
      <c r="S26" s="28"/>
      <c r="T26" s="28"/>
      <c r="U26" s="28"/>
    </row>
    <row r="27" spans="1:24" x14ac:dyDescent="0.25">
      <c r="A27" s="32" t="s">
        <v>45</v>
      </c>
      <c r="B27" s="29"/>
      <c r="C27" s="29"/>
      <c r="D27" s="29"/>
      <c r="E27" s="29"/>
      <c r="F27" s="29"/>
      <c r="G27" s="29"/>
      <c r="H27" s="29"/>
      <c r="I27" s="29"/>
      <c r="J27" s="29"/>
      <c r="K27" s="29"/>
      <c r="L27" s="29"/>
      <c r="M27" s="29"/>
      <c r="N27" s="29"/>
      <c r="O27" s="29"/>
      <c r="P27" s="29"/>
      <c r="Q27" s="29"/>
      <c r="R27" s="28"/>
      <c r="S27" s="28"/>
      <c r="T27" s="28"/>
      <c r="U27" s="28"/>
    </row>
    <row r="28" spans="1:24" x14ac:dyDescent="0.25">
      <c r="A28" s="32" t="s">
        <v>59</v>
      </c>
      <c r="B28" s="29"/>
      <c r="C28" s="29"/>
      <c r="D28" s="29"/>
      <c r="E28" s="29"/>
      <c r="F28" s="29"/>
      <c r="G28" s="29"/>
      <c r="H28" s="29"/>
      <c r="I28" s="29"/>
      <c r="J28" s="29"/>
      <c r="K28" s="29"/>
      <c r="L28" s="29"/>
      <c r="M28" s="29"/>
      <c r="N28" s="29"/>
      <c r="O28" s="29"/>
      <c r="P28" s="29"/>
      <c r="Q28" s="29"/>
      <c r="R28" s="28"/>
      <c r="S28" s="28"/>
      <c r="T28" s="28"/>
      <c r="U28" s="28"/>
    </row>
    <row r="29" spans="1:24" x14ac:dyDescent="0.25">
      <c r="A29" s="31" t="s">
        <v>5</v>
      </c>
      <c r="B29" s="29"/>
      <c r="C29" s="29"/>
      <c r="D29" s="29"/>
      <c r="E29" s="29"/>
      <c r="F29" s="29"/>
      <c r="G29" s="29"/>
      <c r="H29" s="29"/>
      <c r="I29" s="29"/>
      <c r="J29" s="29"/>
      <c r="K29" s="29"/>
      <c r="L29" s="29"/>
      <c r="M29" s="29"/>
      <c r="N29" s="29"/>
      <c r="O29" s="29"/>
      <c r="P29" s="29"/>
      <c r="Q29" s="29"/>
      <c r="R29" s="28"/>
      <c r="S29" s="28"/>
      <c r="T29" s="28"/>
      <c r="U29" s="28"/>
    </row>
    <row r="30" spans="1:24" x14ac:dyDescent="0.25">
      <c r="A30" s="30"/>
      <c r="B30" s="29"/>
      <c r="C30" s="29"/>
      <c r="D30" s="29"/>
      <c r="E30" s="29"/>
      <c r="F30" s="29"/>
      <c r="G30" s="29"/>
      <c r="H30" s="29"/>
      <c r="I30" s="29"/>
      <c r="J30" s="29"/>
      <c r="K30" s="29"/>
      <c r="L30" s="29"/>
      <c r="M30" s="29"/>
      <c r="N30" s="29"/>
      <c r="O30" s="29"/>
      <c r="P30" s="29"/>
      <c r="Q30" s="29"/>
      <c r="R30" s="28"/>
      <c r="S30" s="28"/>
      <c r="T30" s="28"/>
      <c r="U30" s="28"/>
    </row>
    <row r="31" spans="1:24" ht="15" customHeight="1" x14ac:dyDescent="0.25">
      <c r="A31" s="27"/>
      <c r="B31" s="27"/>
      <c r="C31" s="27"/>
      <c r="D31" s="27"/>
      <c r="E31" s="27"/>
      <c r="F31" s="27"/>
      <c r="G31" s="27"/>
      <c r="H31" s="27"/>
      <c r="I31" s="27"/>
      <c r="J31" s="27"/>
      <c r="K31" s="27"/>
      <c r="L31" s="27"/>
      <c r="M31" s="27"/>
      <c r="N31" s="27"/>
      <c r="O31" s="27"/>
      <c r="P31" s="27"/>
      <c r="Q31" s="27"/>
    </row>
    <row r="32" spans="1:24" x14ac:dyDescent="0.25">
      <c r="A32" s="27"/>
      <c r="B32" s="27"/>
      <c r="C32" s="27"/>
      <c r="D32" s="27"/>
      <c r="E32" s="27"/>
      <c r="F32" s="27"/>
      <c r="G32" s="27"/>
      <c r="H32" s="27"/>
      <c r="I32" s="27"/>
      <c r="J32" s="27"/>
      <c r="K32" s="27"/>
      <c r="L32" s="27"/>
      <c r="M32" s="27"/>
      <c r="N32" s="27"/>
      <c r="O32" s="27"/>
      <c r="P32" s="27"/>
      <c r="Q32" s="27"/>
    </row>
    <row r="33" spans="1:19" x14ac:dyDescent="0.25">
      <c r="A33" s="27"/>
      <c r="B33" s="27"/>
      <c r="C33" s="27"/>
      <c r="D33" s="27"/>
      <c r="E33" s="27"/>
      <c r="F33" s="27"/>
      <c r="G33" s="27"/>
      <c r="H33" s="27"/>
      <c r="I33" s="27"/>
      <c r="J33" s="27"/>
      <c r="K33" s="27"/>
      <c r="L33" s="27"/>
      <c r="M33" s="27"/>
      <c r="N33" s="27"/>
      <c r="O33" s="27"/>
      <c r="P33" s="27"/>
      <c r="Q33" s="27"/>
    </row>
    <row r="34" spans="1:19" x14ac:dyDescent="0.25">
      <c r="A34" s="27"/>
      <c r="B34" s="27"/>
      <c r="C34" s="27"/>
      <c r="D34" s="27"/>
      <c r="E34" s="27"/>
      <c r="F34" s="27"/>
      <c r="G34" s="27"/>
      <c r="H34" s="27"/>
      <c r="I34" s="27"/>
      <c r="J34" s="27"/>
      <c r="K34" s="27"/>
      <c r="L34" s="27"/>
      <c r="M34" s="27"/>
      <c r="N34" s="27"/>
      <c r="O34" s="27"/>
      <c r="P34" s="27"/>
      <c r="Q34" s="27"/>
    </row>
    <row r="35" spans="1:19" x14ac:dyDescent="0.25">
      <c r="A35" s="27"/>
      <c r="B35" s="27"/>
      <c r="C35" s="27"/>
      <c r="D35" s="27"/>
      <c r="E35" s="27"/>
      <c r="F35" s="27"/>
      <c r="G35" s="27"/>
      <c r="H35" s="27"/>
      <c r="I35" s="27"/>
      <c r="J35" s="27"/>
      <c r="K35" s="27"/>
      <c r="L35" s="27"/>
      <c r="M35" s="27"/>
      <c r="N35" s="27"/>
      <c r="O35" s="27"/>
      <c r="P35" s="27"/>
      <c r="Q35" s="27"/>
    </row>
    <row r="36" spans="1:19" x14ac:dyDescent="0.25">
      <c r="A36" s="27"/>
      <c r="B36" s="27"/>
      <c r="C36" s="27"/>
      <c r="D36" s="27"/>
      <c r="E36" s="27"/>
      <c r="F36" s="27"/>
      <c r="G36" s="27"/>
      <c r="H36" s="27"/>
      <c r="I36" s="27"/>
      <c r="J36" s="27"/>
      <c r="K36" s="27"/>
      <c r="L36" s="27"/>
      <c r="M36" s="27"/>
      <c r="N36" s="27"/>
      <c r="O36" s="27"/>
      <c r="P36" s="27"/>
      <c r="Q36" s="27"/>
    </row>
    <row r="45" spans="1:19" x14ac:dyDescent="0.25">
      <c r="R45" s="26"/>
      <c r="S45" s="26"/>
    </row>
  </sheetData>
  <mergeCells count="1">
    <mergeCell ref="M6:O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8"/>
  <sheetViews>
    <sheetView zoomScaleNormal="100" workbookViewId="0"/>
  </sheetViews>
  <sheetFormatPr baseColWidth="10" defaultRowHeight="15" x14ac:dyDescent="0.25"/>
  <cols>
    <col min="1" max="6" width="11.42578125" style="1"/>
    <col min="7" max="7" width="11.42578125" style="1" customWidth="1"/>
    <col min="8" max="11" width="11.42578125" style="1"/>
    <col min="12" max="12" width="18.7109375" style="1" customWidth="1"/>
    <col min="13" max="13" width="29.42578125" style="1" customWidth="1"/>
    <col min="14" max="15" width="22.7109375" style="1" customWidth="1"/>
    <col min="16" max="16384" width="11.42578125" style="1"/>
  </cols>
  <sheetData>
    <row r="1" spans="1:21" ht="15" customHeight="1" x14ac:dyDescent="0.25">
      <c r="A1" s="34" t="s">
        <v>63</v>
      </c>
      <c r="B1" s="29"/>
      <c r="C1" s="29"/>
      <c r="D1" s="29"/>
      <c r="E1" s="29"/>
      <c r="F1" s="29"/>
      <c r="G1" s="29"/>
      <c r="H1" s="29"/>
      <c r="I1" s="29"/>
      <c r="J1" s="29"/>
      <c r="K1" s="29"/>
      <c r="L1" s="29"/>
      <c r="M1" s="29"/>
      <c r="N1" s="29"/>
      <c r="O1" s="29"/>
      <c r="P1" s="29"/>
      <c r="Q1" s="29"/>
      <c r="R1" s="28"/>
      <c r="S1" s="28"/>
      <c r="T1" s="28"/>
      <c r="U1" s="28"/>
    </row>
    <row r="2" spans="1:21" x14ac:dyDescent="0.25">
      <c r="A2" s="43" t="s">
        <v>11</v>
      </c>
      <c r="B2" s="29"/>
      <c r="C2" s="29"/>
      <c r="D2" s="29"/>
      <c r="E2" s="29"/>
      <c r="F2" s="29"/>
      <c r="G2" s="29"/>
      <c r="H2" s="29"/>
      <c r="I2" s="29"/>
      <c r="J2" s="33"/>
      <c r="K2" s="29"/>
      <c r="L2" s="29"/>
      <c r="M2" s="29"/>
      <c r="N2" s="29"/>
      <c r="O2" s="29"/>
      <c r="P2" s="29"/>
      <c r="Q2" s="29"/>
      <c r="R2" s="28"/>
      <c r="S2" s="28"/>
      <c r="T2" s="28"/>
      <c r="U2" s="28"/>
    </row>
    <row r="3" spans="1:21" x14ac:dyDescent="0.25">
      <c r="A3" s="29"/>
      <c r="B3" s="29"/>
      <c r="C3" s="29"/>
      <c r="D3" s="29"/>
      <c r="E3" s="29"/>
      <c r="F3" s="29"/>
      <c r="G3" s="29"/>
      <c r="H3" s="29"/>
      <c r="I3" s="29"/>
      <c r="J3" s="29"/>
      <c r="K3" s="29"/>
      <c r="L3" s="29"/>
      <c r="M3" s="29"/>
      <c r="N3" s="29"/>
      <c r="O3" s="29"/>
      <c r="P3" s="29"/>
      <c r="Q3" s="29"/>
      <c r="R3" s="28"/>
      <c r="S3" s="28"/>
      <c r="T3" s="28"/>
      <c r="U3" s="28"/>
    </row>
    <row r="4" spans="1:21" x14ac:dyDescent="0.25">
      <c r="A4" s="29"/>
      <c r="B4" s="29"/>
      <c r="C4" s="29"/>
      <c r="D4" s="29"/>
      <c r="E4" s="29"/>
      <c r="F4" s="29"/>
      <c r="G4" s="29"/>
      <c r="H4" s="29"/>
      <c r="I4" s="29"/>
      <c r="J4" s="29"/>
      <c r="K4" s="29"/>
      <c r="L4" s="28"/>
      <c r="M4" s="28"/>
      <c r="N4" s="28"/>
      <c r="O4" s="28"/>
      <c r="P4" s="29"/>
      <c r="Q4" s="29"/>
      <c r="R4" s="28"/>
      <c r="S4" s="28"/>
      <c r="T4" s="28"/>
      <c r="U4" s="28"/>
    </row>
    <row r="5" spans="1:21" x14ac:dyDescent="0.25">
      <c r="A5" s="29"/>
      <c r="B5" s="29"/>
      <c r="C5" s="29"/>
      <c r="D5" s="29"/>
      <c r="E5" s="29"/>
      <c r="F5" s="29"/>
      <c r="G5" s="29"/>
      <c r="H5" s="29"/>
      <c r="I5" s="29"/>
      <c r="J5" s="29"/>
      <c r="K5" s="29"/>
      <c r="L5" s="28"/>
      <c r="M5" s="28"/>
      <c r="N5" s="28"/>
      <c r="O5" s="28"/>
      <c r="P5" s="29"/>
      <c r="Q5" s="29"/>
      <c r="R5" s="28"/>
      <c r="S5" s="28"/>
      <c r="T5" s="28"/>
      <c r="U5" s="28"/>
    </row>
    <row r="6" spans="1:21" x14ac:dyDescent="0.25">
      <c r="A6" s="29"/>
      <c r="B6" s="29"/>
      <c r="C6" s="29"/>
      <c r="D6" s="29"/>
      <c r="E6" s="29"/>
      <c r="F6" s="29"/>
      <c r="G6" s="29"/>
      <c r="H6" s="29"/>
      <c r="I6" s="29"/>
      <c r="J6" s="29"/>
      <c r="K6" s="29"/>
      <c r="L6" s="29"/>
      <c r="M6" s="106"/>
      <c r="N6" s="106"/>
      <c r="O6" s="106"/>
      <c r="P6" s="29"/>
      <c r="Q6" s="29"/>
      <c r="R6" s="28"/>
      <c r="S6" s="28"/>
      <c r="T6" s="28"/>
      <c r="U6" s="28"/>
    </row>
    <row r="7" spans="1:21" x14ac:dyDescent="0.25">
      <c r="A7" s="29"/>
      <c r="B7" s="29"/>
      <c r="C7" s="29"/>
      <c r="D7" s="29"/>
      <c r="E7" s="29"/>
      <c r="F7" s="29"/>
      <c r="G7" s="29"/>
      <c r="H7" s="29"/>
      <c r="I7" s="29"/>
      <c r="J7" s="29"/>
      <c r="K7" s="29"/>
      <c r="L7" s="73" t="s">
        <v>10</v>
      </c>
      <c r="M7" s="74" t="s">
        <v>42</v>
      </c>
      <c r="N7" s="73" t="s">
        <v>35</v>
      </c>
      <c r="O7" s="75" t="s">
        <v>34</v>
      </c>
      <c r="P7" s="29"/>
      <c r="Q7" s="29"/>
      <c r="R7" s="28"/>
      <c r="S7" s="28"/>
      <c r="T7" s="28"/>
      <c r="U7" s="28"/>
    </row>
    <row r="8" spans="1:21" x14ac:dyDescent="0.25">
      <c r="A8" s="29"/>
      <c r="B8" s="29"/>
      <c r="C8" s="29"/>
      <c r="D8" s="29"/>
      <c r="E8" s="29"/>
      <c r="F8" s="29"/>
      <c r="G8" s="29"/>
      <c r="H8" s="29"/>
      <c r="I8" s="29"/>
      <c r="J8" s="29"/>
      <c r="K8" s="29"/>
      <c r="L8" s="57" t="s">
        <v>13</v>
      </c>
      <c r="M8" s="45">
        <v>2018</v>
      </c>
      <c r="N8" s="45">
        <v>41</v>
      </c>
      <c r="O8" s="54">
        <v>49</v>
      </c>
      <c r="P8" s="29"/>
      <c r="Q8" s="40"/>
      <c r="R8" s="40"/>
      <c r="S8" s="28"/>
      <c r="T8" s="28"/>
      <c r="U8" s="28"/>
    </row>
    <row r="9" spans="1:21" x14ac:dyDescent="0.25">
      <c r="A9" s="29"/>
      <c r="B9" s="29"/>
      <c r="C9" s="29"/>
      <c r="D9" s="29"/>
      <c r="E9" s="29"/>
      <c r="F9" s="29"/>
      <c r="G9" s="29"/>
      <c r="H9" s="29"/>
      <c r="I9" s="29"/>
      <c r="J9" s="29"/>
      <c r="K9" s="29"/>
      <c r="L9" s="57" t="s">
        <v>36</v>
      </c>
      <c r="M9" s="45">
        <v>2019</v>
      </c>
      <c r="N9" s="45">
        <v>41</v>
      </c>
      <c r="O9" s="54">
        <v>44</v>
      </c>
      <c r="P9" s="29"/>
      <c r="Q9" s="40"/>
      <c r="R9" s="40"/>
      <c r="S9" s="28"/>
      <c r="T9" s="28"/>
      <c r="U9" s="28"/>
    </row>
    <row r="10" spans="1:21" x14ac:dyDescent="0.25">
      <c r="A10" s="29"/>
      <c r="B10" s="29"/>
      <c r="C10" s="29"/>
      <c r="D10" s="29"/>
      <c r="E10" s="29"/>
      <c r="F10" s="29"/>
      <c r="G10" s="29"/>
      <c r="H10" s="29"/>
      <c r="I10" s="29"/>
      <c r="J10" s="29"/>
      <c r="K10" s="29"/>
      <c r="L10" s="57" t="s">
        <v>36</v>
      </c>
      <c r="M10" s="45">
        <v>2020</v>
      </c>
      <c r="N10" s="45">
        <v>36</v>
      </c>
      <c r="O10" s="54">
        <v>48</v>
      </c>
      <c r="P10" s="29"/>
      <c r="Q10" s="40"/>
      <c r="R10" s="40"/>
      <c r="S10" s="28"/>
      <c r="T10" s="28"/>
      <c r="U10" s="28"/>
    </row>
    <row r="11" spans="1:21" x14ac:dyDescent="0.25">
      <c r="A11" s="29"/>
      <c r="B11" s="29"/>
      <c r="C11" s="29"/>
      <c r="D11" s="29"/>
      <c r="E11" s="29"/>
      <c r="F11" s="29"/>
      <c r="G11" s="29"/>
      <c r="H11" s="29"/>
      <c r="I11" s="29"/>
      <c r="J11" s="29"/>
      <c r="K11" s="29"/>
      <c r="L11" s="57" t="s">
        <v>12</v>
      </c>
      <c r="M11" s="45">
        <v>2018</v>
      </c>
      <c r="N11" s="45">
        <v>43</v>
      </c>
      <c r="O11" s="54">
        <v>51</v>
      </c>
      <c r="P11" s="29"/>
      <c r="Q11" s="40"/>
      <c r="R11" s="40"/>
      <c r="S11" s="28"/>
      <c r="T11" s="28"/>
      <c r="U11" s="28"/>
    </row>
    <row r="12" spans="1:21" x14ac:dyDescent="0.25">
      <c r="A12" s="29"/>
      <c r="B12" s="29"/>
      <c r="C12" s="29"/>
      <c r="D12" s="29"/>
      <c r="E12" s="29"/>
      <c r="F12" s="29"/>
      <c r="G12" s="29"/>
      <c r="H12" s="29"/>
      <c r="I12" s="29"/>
      <c r="J12" s="29"/>
      <c r="K12" s="29"/>
      <c r="L12" s="57" t="s">
        <v>36</v>
      </c>
      <c r="M12" s="45">
        <v>2019</v>
      </c>
      <c r="N12" s="45">
        <v>42</v>
      </c>
      <c r="O12" s="54">
        <v>45</v>
      </c>
      <c r="P12" s="29"/>
      <c r="Q12" s="40"/>
      <c r="R12" s="40"/>
      <c r="S12" s="28"/>
      <c r="T12" s="28"/>
      <c r="U12" s="28"/>
    </row>
    <row r="13" spans="1:21" x14ac:dyDescent="0.25">
      <c r="A13" s="29"/>
      <c r="B13" s="29"/>
      <c r="C13" s="29"/>
      <c r="D13" s="29"/>
      <c r="E13" s="29"/>
      <c r="F13" s="29"/>
      <c r="G13" s="29"/>
      <c r="H13" s="29"/>
      <c r="I13" s="29"/>
      <c r="J13" s="29"/>
      <c r="K13" s="29"/>
      <c r="L13" s="57" t="s">
        <v>36</v>
      </c>
      <c r="M13" s="45">
        <v>2020</v>
      </c>
      <c r="N13" s="45">
        <v>37</v>
      </c>
      <c r="O13" s="54">
        <v>49</v>
      </c>
      <c r="P13" s="29"/>
      <c r="Q13" s="40"/>
      <c r="R13" s="40"/>
      <c r="S13" s="28"/>
      <c r="T13" s="28"/>
      <c r="U13" s="28"/>
    </row>
    <row r="14" spans="1:21" x14ac:dyDescent="0.25">
      <c r="A14" s="29"/>
      <c r="B14" s="29"/>
      <c r="C14" s="29"/>
      <c r="D14" s="29"/>
      <c r="E14" s="29"/>
      <c r="F14" s="29"/>
      <c r="G14" s="29"/>
      <c r="H14" s="29"/>
      <c r="I14" s="29"/>
      <c r="J14" s="29"/>
      <c r="K14" s="29"/>
      <c r="L14" s="57" t="s">
        <v>30</v>
      </c>
      <c r="M14" s="45">
        <v>2018</v>
      </c>
      <c r="N14" s="45">
        <v>41</v>
      </c>
      <c r="O14" s="54">
        <v>50</v>
      </c>
      <c r="P14" s="29"/>
      <c r="Q14" s="40"/>
      <c r="R14" s="40"/>
      <c r="S14" s="28"/>
      <c r="T14" s="28"/>
      <c r="U14" s="28"/>
    </row>
    <row r="15" spans="1:21" x14ac:dyDescent="0.25">
      <c r="A15" s="29"/>
      <c r="B15" s="29"/>
      <c r="C15" s="29"/>
      <c r="D15" s="29"/>
      <c r="E15" s="29"/>
      <c r="F15" s="29"/>
      <c r="G15" s="29"/>
      <c r="H15" s="29"/>
      <c r="I15" s="29"/>
      <c r="J15" s="29"/>
      <c r="K15" s="29"/>
      <c r="L15" s="57" t="s">
        <v>36</v>
      </c>
      <c r="M15" s="45">
        <v>2019</v>
      </c>
      <c r="N15" s="45">
        <v>40</v>
      </c>
      <c r="O15" s="54">
        <v>43</v>
      </c>
      <c r="P15" s="29"/>
      <c r="Q15" s="40"/>
      <c r="R15" s="40"/>
      <c r="S15" s="28"/>
      <c r="T15" s="28"/>
      <c r="U15" s="28"/>
    </row>
    <row r="16" spans="1:21" x14ac:dyDescent="0.25">
      <c r="A16" s="29"/>
      <c r="B16" s="29"/>
      <c r="C16" s="29"/>
      <c r="D16" s="29"/>
      <c r="E16" s="29"/>
      <c r="F16" s="29"/>
      <c r="G16" s="29"/>
      <c r="H16" s="29"/>
      <c r="I16" s="29"/>
      <c r="J16" s="29"/>
      <c r="K16" s="29"/>
      <c r="L16" s="57" t="s">
        <v>36</v>
      </c>
      <c r="M16" s="45">
        <v>2020</v>
      </c>
      <c r="N16" s="45">
        <v>35</v>
      </c>
      <c r="O16" s="54">
        <v>49</v>
      </c>
      <c r="P16" s="29"/>
      <c r="Q16" s="40"/>
      <c r="R16" s="40"/>
      <c r="S16" s="28"/>
      <c r="T16" s="28"/>
      <c r="U16" s="28"/>
    </row>
    <row r="17" spans="1:21" x14ac:dyDescent="0.25">
      <c r="A17" s="29"/>
      <c r="B17" s="29"/>
      <c r="C17" s="29"/>
      <c r="D17" s="29"/>
      <c r="E17" s="29"/>
      <c r="F17" s="29"/>
      <c r="G17" s="29"/>
      <c r="H17" s="29"/>
      <c r="I17" s="29"/>
      <c r="J17" s="29"/>
      <c r="K17" s="29"/>
      <c r="L17" s="57" t="s">
        <v>29</v>
      </c>
      <c r="M17" s="45">
        <v>2018</v>
      </c>
      <c r="N17" s="45">
        <v>42</v>
      </c>
      <c r="O17" s="54">
        <v>50</v>
      </c>
      <c r="P17" s="29"/>
      <c r="Q17" s="40"/>
      <c r="R17" s="40"/>
      <c r="S17" s="28"/>
      <c r="T17" s="28"/>
      <c r="U17" s="28"/>
    </row>
    <row r="18" spans="1:21" x14ac:dyDescent="0.25">
      <c r="A18" s="29"/>
      <c r="B18" s="29"/>
      <c r="C18" s="29"/>
      <c r="D18" s="29"/>
      <c r="E18" s="29"/>
      <c r="F18" s="29"/>
      <c r="G18" s="29"/>
      <c r="H18" s="29"/>
      <c r="I18" s="29"/>
      <c r="J18" s="29"/>
      <c r="K18" s="29"/>
      <c r="L18" s="57" t="s">
        <v>36</v>
      </c>
      <c r="M18" s="45">
        <v>2019</v>
      </c>
      <c r="N18" s="45">
        <v>42</v>
      </c>
      <c r="O18" s="54">
        <v>45</v>
      </c>
      <c r="P18" s="29"/>
      <c r="Q18" s="40"/>
      <c r="R18" s="40"/>
      <c r="S18" s="28"/>
      <c r="T18" s="28"/>
      <c r="U18" s="28"/>
    </row>
    <row r="19" spans="1:21" x14ac:dyDescent="0.25">
      <c r="A19" s="29"/>
      <c r="B19" s="29"/>
      <c r="C19" s="29"/>
      <c r="D19" s="29"/>
      <c r="E19" s="29"/>
      <c r="F19" s="29"/>
      <c r="G19" s="29"/>
      <c r="H19" s="29"/>
      <c r="I19" s="29"/>
      <c r="J19" s="29"/>
      <c r="K19" s="29"/>
      <c r="L19" s="57" t="s">
        <v>36</v>
      </c>
      <c r="M19" s="45">
        <v>2020</v>
      </c>
      <c r="N19" s="45">
        <v>37</v>
      </c>
      <c r="O19" s="54">
        <v>49</v>
      </c>
      <c r="P19" s="29"/>
      <c r="Q19" s="40"/>
      <c r="R19" s="40"/>
      <c r="S19" s="28"/>
      <c r="T19" s="28"/>
      <c r="U19" s="28"/>
    </row>
    <row r="20" spans="1:21" x14ac:dyDescent="0.25">
      <c r="A20" s="29"/>
      <c r="B20" s="29"/>
      <c r="C20" s="29"/>
      <c r="D20" s="29"/>
      <c r="E20" s="29"/>
      <c r="F20" s="29"/>
      <c r="G20" s="29"/>
      <c r="H20" s="29"/>
      <c r="I20" s="29"/>
      <c r="J20" s="29"/>
      <c r="K20" s="29"/>
      <c r="L20" s="57" t="s">
        <v>38</v>
      </c>
      <c r="M20" s="45">
        <v>2018</v>
      </c>
      <c r="N20" s="45">
        <v>44</v>
      </c>
      <c r="O20" s="54">
        <v>53</v>
      </c>
      <c r="P20" s="29"/>
      <c r="Q20" s="40"/>
      <c r="R20" s="40"/>
      <c r="S20" s="28"/>
      <c r="T20" s="28"/>
      <c r="U20" s="28"/>
    </row>
    <row r="21" spans="1:21" x14ac:dyDescent="0.25">
      <c r="A21" s="29"/>
      <c r="B21" s="29"/>
      <c r="C21" s="29"/>
      <c r="D21" s="29"/>
      <c r="E21" s="29"/>
      <c r="F21" s="29"/>
      <c r="G21" s="29"/>
      <c r="H21" s="29"/>
      <c r="I21" s="29"/>
      <c r="J21" s="29"/>
      <c r="K21" s="29"/>
      <c r="L21" s="57" t="s">
        <v>36</v>
      </c>
      <c r="M21" s="45">
        <v>2019</v>
      </c>
      <c r="N21" s="45">
        <v>44</v>
      </c>
      <c r="O21" s="54">
        <v>48</v>
      </c>
      <c r="P21" s="29"/>
      <c r="Q21" s="40"/>
      <c r="R21" s="40"/>
      <c r="S21" s="28"/>
      <c r="T21" s="28"/>
      <c r="U21" s="28"/>
    </row>
    <row r="22" spans="1:21" x14ac:dyDescent="0.25">
      <c r="A22" s="29"/>
      <c r="B22" s="29"/>
      <c r="C22" s="29"/>
      <c r="D22" s="29"/>
      <c r="E22" s="29"/>
      <c r="F22" s="29"/>
      <c r="G22" s="29"/>
      <c r="H22" s="29"/>
      <c r="I22" s="29"/>
      <c r="J22" s="29"/>
      <c r="K22" s="29"/>
      <c r="L22" s="57" t="s">
        <v>36</v>
      </c>
      <c r="M22" s="45">
        <v>2020</v>
      </c>
      <c r="N22" s="45">
        <v>38</v>
      </c>
      <c r="O22" s="54">
        <v>51</v>
      </c>
      <c r="P22" s="29"/>
      <c r="Q22" s="40"/>
      <c r="R22" s="40"/>
      <c r="S22" s="28"/>
      <c r="T22" s="28"/>
      <c r="U22" s="28"/>
    </row>
    <row r="23" spans="1:21" x14ac:dyDescent="0.25">
      <c r="A23" s="29"/>
      <c r="B23" s="29"/>
      <c r="C23" s="29"/>
      <c r="D23" s="29"/>
      <c r="E23" s="29"/>
      <c r="F23" s="29"/>
      <c r="G23" s="29"/>
      <c r="H23" s="29"/>
      <c r="I23" s="29"/>
      <c r="J23" s="29"/>
      <c r="K23" s="29"/>
      <c r="L23" s="62" t="s">
        <v>37</v>
      </c>
      <c r="M23" s="51">
        <v>2018</v>
      </c>
      <c r="N23" s="51">
        <v>34</v>
      </c>
      <c r="O23" s="59">
        <v>41</v>
      </c>
      <c r="P23" s="29"/>
      <c r="Q23" s="40"/>
      <c r="R23" s="40"/>
      <c r="S23" s="28"/>
      <c r="T23" s="28"/>
      <c r="U23" s="28"/>
    </row>
    <row r="24" spans="1:21" x14ac:dyDescent="0.25">
      <c r="A24" s="29"/>
      <c r="B24" s="29"/>
      <c r="C24" s="29"/>
      <c r="D24" s="29"/>
      <c r="E24" s="29"/>
      <c r="F24" s="29"/>
      <c r="G24" s="29"/>
      <c r="H24" s="29"/>
      <c r="I24" s="29"/>
      <c r="J24" s="29"/>
      <c r="K24" s="29"/>
      <c r="L24" s="62" t="s">
        <v>36</v>
      </c>
      <c r="M24" s="51">
        <v>2019</v>
      </c>
      <c r="N24" s="51">
        <v>34</v>
      </c>
      <c r="O24" s="59">
        <v>35</v>
      </c>
      <c r="P24" s="29"/>
      <c r="Q24" s="40"/>
      <c r="R24" s="40"/>
      <c r="S24" s="28"/>
      <c r="T24" s="28"/>
      <c r="U24" s="28"/>
    </row>
    <row r="25" spans="1:21" x14ac:dyDescent="0.25">
      <c r="A25" s="29"/>
      <c r="B25" s="29"/>
      <c r="C25" s="29"/>
      <c r="D25" s="29"/>
      <c r="E25" s="29"/>
      <c r="F25" s="29"/>
      <c r="G25" s="29"/>
      <c r="H25" s="29"/>
      <c r="I25" s="29"/>
      <c r="J25" s="29"/>
      <c r="K25" s="29"/>
      <c r="L25" s="63" t="s">
        <v>36</v>
      </c>
      <c r="M25" s="60">
        <v>2020</v>
      </c>
      <c r="N25" s="60">
        <v>29</v>
      </c>
      <c r="O25" s="61">
        <v>40</v>
      </c>
      <c r="P25" s="29"/>
      <c r="Q25" s="40"/>
      <c r="R25" s="40"/>
      <c r="S25" s="28"/>
      <c r="T25" s="28"/>
      <c r="U25" s="28"/>
    </row>
    <row r="26" spans="1:21" x14ac:dyDescent="0.25">
      <c r="A26" s="29"/>
      <c r="B26" s="29"/>
      <c r="C26" s="29"/>
      <c r="D26" s="29"/>
      <c r="E26" s="29"/>
      <c r="F26" s="29"/>
      <c r="G26" s="29"/>
      <c r="H26" s="29"/>
      <c r="I26" s="29"/>
      <c r="J26" s="29"/>
      <c r="K26" s="29"/>
      <c r="L26" s="49"/>
      <c r="M26" s="50"/>
      <c r="N26" s="50"/>
      <c r="O26" s="50"/>
      <c r="P26" s="29"/>
      <c r="Q26" s="29"/>
      <c r="R26" s="28"/>
      <c r="S26" s="28"/>
      <c r="T26" s="28"/>
      <c r="U26" s="28"/>
    </row>
    <row r="27" spans="1:21" x14ac:dyDescent="0.25">
      <c r="A27" s="29"/>
      <c r="B27" s="29"/>
      <c r="C27" s="29"/>
      <c r="D27" s="29"/>
      <c r="E27" s="29"/>
      <c r="F27" s="29"/>
      <c r="G27" s="29"/>
      <c r="H27" s="29"/>
      <c r="I27" s="29"/>
      <c r="J27" s="29"/>
      <c r="K27" s="29"/>
      <c r="L27" s="49"/>
      <c r="M27" s="50"/>
      <c r="N27" s="50"/>
      <c r="O27" s="50"/>
      <c r="P27" s="29"/>
      <c r="Q27" s="29"/>
      <c r="R27" s="28"/>
      <c r="S27" s="28"/>
      <c r="T27" s="28"/>
      <c r="U27" s="28"/>
    </row>
    <row r="28" spans="1:21" x14ac:dyDescent="0.25">
      <c r="A28" s="29"/>
      <c r="B28" s="29"/>
      <c r="C28" s="29"/>
      <c r="D28" s="29"/>
      <c r="E28" s="29"/>
      <c r="F28" s="29"/>
      <c r="G28" s="29"/>
      <c r="H28" s="29"/>
      <c r="I28" s="29"/>
      <c r="J28" s="29"/>
      <c r="K28" s="29"/>
      <c r="L28" s="29"/>
      <c r="M28" s="29"/>
      <c r="N28" s="29"/>
      <c r="O28" s="29"/>
      <c r="P28" s="29"/>
      <c r="Q28" s="29"/>
      <c r="R28" s="28"/>
      <c r="S28" s="28"/>
      <c r="T28" s="28"/>
      <c r="U28" s="28"/>
    </row>
    <row r="29" spans="1:21" x14ac:dyDescent="0.25">
      <c r="A29" s="32"/>
      <c r="B29" s="29"/>
      <c r="C29" s="29"/>
      <c r="D29" s="29"/>
      <c r="E29" s="29"/>
      <c r="F29" s="29"/>
      <c r="G29" s="29"/>
      <c r="H29" s="29"/>
      <c r="I29" s="29"/>
      <c r="J29" s="29"/>
      <c r="K29" s="29"/>
      <c r="L29" s="29"/>
      <c r="M29" s="29"/>
      <c r="N29" s="29"/>
      <c r="O29" s="29"/>
      <c r="P29" s="29"/>
      <c r="Q29" s="29"/>
      <c r="R29" s="28"/>
      <c r="S29" s="28"/>
      <c r="T29" s="28"/>
      <c r="U29" s="28"/>
    </row>
    <row r="30" spans="1:21" x14ac:dyDescent="0.25">
      <c r="A30" s="32" t="s">
        <v>66</v>
      </c>
      <c r="B30" s="29"/>
      <c r="C30" s="29"/>
      <c r="D30" s="29"/>
      <c r="E30" s="29"/>
      <c r="F30" s="29"/>
      <c r="G30" s="29"/>
      <c r="H30" s="29"/>
      <c r="I30" s="29"/>
      <c r="J30" s="29"/>
      <c r="K30" s="29"/>
      <c r="L30" s="29"/>
      <c r="M30" s="29"/>
      <c r="N30" s="29"/>
      <c r="O30" s="29"/>
      <c r="P30" s="29"/>
      <c r="Q30" s="29"/>
      <c r="R30" s="28"/>
      <c r="S30" s="28"/>
      <c r="T30" s="28"/>
      <c r="U30" s="28"/>
    </row>
    <row r="31" spans="1:21" x14ac:dyDescent="0.25">
      <c r="A31" s="32" t="s">
        <v>59</v>
      </c>
      <c r="B31" s="29"/>
      <c r="C31" s="29"/>
      <c r="D31" s="29"/>
      <c r="E31" s="29"/>
      <c r="F31" s="29"/>
      <c r="G31" s="29"/>
      <c r="H31" s="29"/>
      <c r="I31" s="29"/>
      <c r="J31" s="29"/>
      <c r="K31" s="29"/>
      <c r="L31" s="29"/>
      <c r="M31" s="29"/>
      <c r="N31" s="29"/>
      <c r="O31" s="29"/>
      <c r="P31" s="29"/>
      <c r="Q31" s="29"/>
      <c r="R31" s="28"/>
      <c r="S31" s="28"/>
      <c r="T31" s="28"/>
      <c r="U31" s="28"/>
    </row>
    <row r="32" spans="1:21" x14ac:dyDescent="0.25">
      <c r="A32" s="31" t="s">
        <v>5</v>
      </c>
      <c r="B32" s="29"/>
      <c r="C32" s="29"/>
      <c r="D32" s="29"/>
      <c r="E32" s="29"/>
      <c r="F32" s="29"/>
      <c r="G32" s="29"/>
      <c r="H32" s="29"/>
      <c r="I32" s="29"/>
      <c r="J32" s="29"/>
      <c r="K32" s="29"/>
      <c r="L32" s="29"/>
      <c r="M32" s="29"/>
      <c r="N32" s="29"/>
      <c r="O32" s="29"/>
      <c r="P32" s="29"/>
      <c r="Q32" s="29"/>
      <c r="R32" s="28"/>
      <c r="S32" s="28"/>
      <c r="T32" s="28"/>
      <c r="U32" s="28"/>
    </row>
    <row r="33" spans="1:21" x14ac:dyDescent="0.25">
      <c r="A33" s="30"/>
      <c r="B33" s="29"/>
      <c r="C33" s="29"/>
      <c r="D33" s="29"/>
      <c r="E33" s="29"/>
      <c r="F33" s="29"/>
      <c r="G33" s="29"/>
      <c r="H33" s="29"/>
      <c r="I33" s="29"/>
      <c r="J33" s="29"/>
      <c r="K33" s="29"/>
      <c r="L33" s="29"/>
      <c r="M33" s="29"/>
      <c r="N33" s="29"/>
      <c r="O33" s="29"/>
      <c r="P33" s="29"/>
      <c r="Q33" s="29"/>
      <c r="R33" s="28"/>
      <c r="S33" s="28"/>
      <c r="T33" s="28"/>
      <c r="U33" s="28"/>
    </row>
    <row r="34" spans="1:21" ht="15" customHeight="1" x14ac:dyDescent="0.25">
      <c r="A34" s="27"/>
      <c r="B34" s="27"/>
      <c r="C34" s="27"/>
      <c r="D34" s="27"/>
      <c r="E34" s="27"/>
      <c r="F34" s="27"/>
      <c r="G34" s="27"/>
      <c r="H34" s="27"/>
      <c r="I34" s="27"/>
      <c r="J34" s="27"/>
      <c r="K34" s="27"/>
      <c r="L34" s="27"/>
      <c r="M34" s="27"/>
      <c r="N34" s="27"/>
      <c r="O34" s="27"/>
      <c r="P34" s="27"/>
      <c r="Q34" s="27"/>
    </row>
    <row r="35" spans="1:21" x14ac:dyDescent="0.25">
      <c r="A35" s="27"/>
      <c r="B35" s="27"/>
      <c r="C35" s="27"/>
      <c r="D35" s="27"/>
      <c r="E35" s="27"/>
      <c r="F35" s="27"/>
      <c r="G35" s="27"/>
      <c r="H35" s="27"/>
      <c r="I35" s="27"/>
      <c r="J35" s="27"/>
      <c r="K35" s="27"/>
      <c r="L35" s="27"/>
      <c r="M35" s="27"/>
      <c r="N35" s="27"/>
      <c r="O35" s="27"/>
      <c r="P35" s="27"/>
      <c r="Q35" s="27"/>
    </row>
    <row r="36" spans="1:21" x14ac:dyDescent="0.25">
      <c r="A36" s="27"/>
      <c r="B36" s="27"/>
      <c r="C36" s="27"/>
      <c r="D36" s="27"/>
      <c r="E36" s="27"/>
      <c r="F36" s="27"/>
      <c r="G36" s="27"/>
      <c r="H36" s="27"/>
      <c r="I36" s="27"/>
      <c r="J36" s="27"/>
      <c r="K36" s="27"/>
      <c r="L36" s="27"/>
      <c r="M36" s="27"/>
      <c r="N36" s="27"/>
      <c r="O36" s="27"/>
      <c r="P36" s="27"/>
      <c r="Q36" s="27"/>
    </row>
    <row r="37" spans="1:21" x14ac:dyDescent="0.25">
      <c r="A37" s="27"/>
      <c r="B37" s="27"/>
      <c r="C37" s="27"/>
      <c r="D37" s="27"/>
      <c r="E37" s="27"/>
      <c r="F37" s="27"/>
      <c r="G37" s="27"/>
      <c r="H37" s="27"/>
      <c r="I37" s="27"/>
      <c r="J37" s="27"/>
      <c r="K37" s="27"/>
      <c r="L37" s="27"/>
      <c r="M37" s="27"/>
      <c r="N37" s="27"/>
      <c r="O37" s="27"/>
      <c r="P37" s="27"/>
      <c r="Q37" s="27"/>
    </row>
    <row r="38" spans="1:21" x14ac:dyDescent="0.25">
      <c r="A38" s="27"/>
      <c r="B38" s="27"/>
      <c r="C38" s="27"/>
      <c r="D38" s="27"/>
      <c r="E38" s="27"/>
      <c r="F38" s="27"/>
      <c r="G38" s="27"/>
      <c r="H38" s="27"/>
      <c r="I38" s="27"/>
      <c r="J38" s="27"/>
      <c r="K38" s="27"/>
      <c r="L38" s="27"/>
      <c r="M38" s="27"/>
      <c r="N38" s="27"/>
      <c r="O38" s="27"/>
      <c r="P38" s="27"/>
      <c r="Q38" s="27"/>
    </row>
    <row r="39" spans="1:21" x14ac:dyDescent="0.25">
      <c r="A39" s="27"/>
      <c r="B39" s="27"/>
      <c r="C39" s="27"/>
      <c r="D39" s="27"/>
      <c r="E39" s="27"/>
      <c r="F39" s="27"/>
      <c r="G39" s="27"/>
      <c r="H39" s="27"/>
      <c r="I39" s="27"/>
      <c r="J39" s="27"/>
      <c r="K39" s="27"/>
      <c r="L39" s="27"/>
      <c r="M39" s="27"/>
      <c r="N39" s="27"/>
      <c r="O39" s="27"/>
      <c r="P39" s="27"/>
      <c r="Q39" s="27"/>
    </row>
    <row r="48" spans="1:21" x14ac:dyDescent="0.25">
      <c r="R48" s="26"/>
      <c r="S48" s="26"/>
    </row>
  </sheetData>
  <mergeCells count="1">
    <mergeCell ref="M6:O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9"/>
  <sheetViews>
    <sheetView zoomScale="65" zoomScaleNormal="85" workbookViewId="0"/>
  </sheetViews>
  <sheetFormatPr baseColWidth="10" defaultRowHeight="12" x14ac:dyDescent="0.2"/>
  <cols>
    <col min="1" max="1" width="42.5703125" style="27" customWidth="1"/>
    <col min="2" max="2" width="11.42578125" style="27"/>
    <col min="3" max="8" width="15.7109375" style="27" customWidth="1"/>
    <col min="9" max="16384" width="11.42578125" style="27"/>
  </cols>
  <sheetData>
    <row r="1" spans="1:26" ht="15" customHeight="1" x14ac:dyDescent="0.2">
      <c r="A1" s="42" t="s">
        <v>46</v>
      </c>
      <c r="B1" s="41"/>
      <c r="C1" s="29"/>
      <c r="D1" s="29"/>
      <c r="E1" s="29"/>
      <c r="F1" s="29"/>
      <c r="G1" s="29"/>
      <c r="H1" s="29"/>
      <c r="I1" s="29"/>
      <c r="J1" s="29"/>
      <c r="K1" s="29"/>
      <c r="L1" s="29"/>
      <c r="M1" s="29"/>
      <c r="N1" s="29"/>
      <c r="O1" s="29"/>
      <c r="P1" s="40"/>
      <c r="Q1" s="39"/>
      <c r="R1" s="29"/>
      <c r="S1" s="40"/>
      <c r="T1" s="29"/>
    </row>
    <row r="2" spans="1:26" x14ac:dyDescent="0.2">
      <c r="A2" s="43" t="s">
        <v>11</v>
      </c>
      <c r="B2" s="29"/>
      <c r="C2" s="29"/>
      <c r="D2" s="29"/>
      <c r="E2" s="29"/>
      <c r="F2" s="29"/>
      <c r="G2" s="29"/>
      <c r="H2" s="29"/>
      <c r="I2" s="29"/>
      <c r="J2" s="29"/>
      <c r="K2" s="29"/>
      <c r="L2" s="29"/>
      <c r="M2" s="29"/>
      <c r="N2" s="29"/>
      <c r="O2" s="29"/>
      <c r="P2" s="40"/>
      <c r="Q2" s="39"/>
      <c r="R2" s="29"/>
      <c r="S2" s="40"/>
      <c r="T2" s="29"/>
    </row>
    <row r="3" spans="1:26" ht="74.25" customHeight="1" x14ac:dyDescent="0.2">
      <c r="A3" s="76" t="s">
        <v>47</v>
      </c>
      <c r="B3" s="77" t="s">
        <v>42</v>
      </c>
      <c r="C3" s="78" t="s">
        <v>48</v>
      </c>
      <c r="D3" s="77" t="s">
        <v>49</v>
      </c>
      <c r="E3" s="78" t="s">
        <v>50</v>
      </c>
      <c r="F3" s="77" t="s">
        <v>51</v>
      </c>
      <c r="G3" s="78" t="s">
        <v>52</v>
      </c>
      <c r="H3" s="77" t="s">
        <v>53</v>
      </c>
      <c r="I3" s="29"/>
      <c r="J3" s="29"/>
      <c r="K3" s="29"/>
      <c r="L3" s="29"/>
      <c r="M3" s="29"/>
      <c r="N3" s="29"/>
      <c r="O3" s="29"/>
      <c r="P3" s="29"/>
      <c r="Q3" s="29"/>
      <c r="R3" s="29"/>
      <c r="S3" s="29"/>
      <c r="T3" s="29"/>
      <c r="V3" s="37"/>
      <c r="X3" s="38"/>
      <c r="Y3" s="38"/>
      <c r="Z3" s="37"/>
    </row>
    <row r="4" spans="1:26" x14ac:dyDescent="0.2">
      <c r="A4" s="64" t="s">
        <v>28</v>
      </c>
      <c r="B4" s="69">
        <v>2018</v>
      </c>
      <c r="C4" s="46">
        <v>56.999999999999993</v>
      </c>
      <c r="D4" s="47">
        <v>66</v>
      </c>
      <c r="E4" s="48">
        <v>9.0000000000000071</v>
      </c>
      <c r="F4" s="52">
        <v>9801</v>
      </c>
      <c r="G4" s="53">
        <v>5546</v>
      </c>
      <c r="H4" s="65">
        <v>6420</v>
      </c>
      <c r="I4" s="29"/>
      <c r="J4" s="29"/>
      <c r="K4" s="36"/>
      <c r="L4" s="29"/>
      <c r="M4" s="29"/>
      <c r="N4" s="29"/>
      <c r="O4" s="29"/>
      <c r="P4" s="29"/>
      <c r="Q4" s="29"/>
      <c r="R4" s="29"/>
      <c r="S4" s="39"/>
      <c r="T4" s="29"/>
      <c r="U4" s="38"/>
      <c r="V4" s="38"/>
      <c r="W4" s="37"/>
      <c r="X4" s="38"/>
      <c r="Y4" s="38"/>
      <c r="Z4" s="37"/>
    </row>
    <row r="5" spans="1:26" x14ac:dyDescent="0.2">
      <c r="A5" s="64" t="s">
        <v>36</v>
      </c>
      <c r="B5" s="69">
        <v>2019</v>
      </c>
      <c r="C5" s="46">
        <v>56.999999999999993</v>
      </c>
      <c r="D5" s="47">
        <v>63</v>
      </c>
      <c r="E5" s="48">
        <v>6.0000000000000053</v>
      </c>
      <c r="F5" s="52">
        <v>10117</v>
      </c>
      <c r="G5" s="53">
        <v>5786</v>
      </c>
      <c r="H5" s="65">
        <v>6411</v>
      </c>
      <c r="I5" s="29"/>
      <c r="J5" s="29"/>
      <c r="K5" s="36"/>
      <c r="L5" s="29"/>
      <c r="M5" s="29"/>
      <c r="N5" s="29"/>
      <c r="O5" s="29"/>
      <c r="P5" s="29"/>
      <c r="Q5" s="29"/>
      <c r="R5" s="29"/>
      <c r="S5" s="39"/>
      <c r="T5" s="29"/>
      <c r="U5" s="38"/>
      <c r="V5" s="38"/>
      <c r="W5" s="37"/>
      <c r="X5" s="38"/>
      <c r="Y5" s="38"/>
      <c r="Z5" s="37"/>
    </row>
    <row r="6" spans="1:26" x14ac:dyDescent="0.2">
      <c r="A6" s="64" t="s">
        <v>36</v>
      </c>
      <c r="B6" s="69">
        <v>2020</v>
      </c>
      <c r="C6" s="46">
        <v>60</v>
      </c>
      <c r="D6" s="47">
        <v>68</v>
      </c>
      <c r="E6" s="48">
        <v>8.0000000000000071</v>
      </c>
      <c r="F6" s="52">
        <v>10574</v>
      </c>
      <c r="G6" s="53">
        <v>6319</v>
      </c>
      <c r="H6" s="65">
        <v>7182</v>
      </c>
      <c r="I6" s="29"/>
      <c r="J6" s="29"/>
      <c r="K6" s="36"/>
      <c r="L6" s="29"/>
      <c r="M6" s="29"/>
      <c r="N6" s="29"/>
      <c r="O6" s="29"/>
      <c r="P6" s="29"/>
      <c r="Q6" s="29"/>
      <c r="R6" s="29"/>
      <c r="S6" s="39"/>
      <c r="T6" s="29"/>
      <c r="U6" s="38"/>
      <c r="V6" s="38"/>
      <c r="W6" s="37"/>
      <c r="X6" s="38"/>
      <c r="Y6" s="38"/>
      <c r="Z6" s="37"/>
    </row>
    <row r="7" spans="1:26" x14ac:dyDescent="0.2">
      <c r="A7" s="64" t="s">
        <v>39</v>
      </c>
      <c r="B7" s="69"/>
      <c r="C7" s="46"/>
      <c r="D7" s="47"/>
      <c r="E7" s="48"/>
      <c r="F7" s="52"/>
      <c r="G7" s="53"/>
      <c r="H7" s="65"/>
      <c r="I7" s="29"/>
      <c r="J7" s="29"/>
      <c r="K7" s="36"/>
      <c r="L7" s="29"/>
      <c r="M7" s="29"/>
      <c r="N7" s="29"/>
      <c r="O7" s="29"/>
      <c r="P7" s="29"/>
      <c r="Q7" s="29"/>
      <c r="R7" s="29"/>
      <c r="S7" s="39"/>
      <c r="T7" s="29"/>
      <c r="U7" s="38"/>
      <c r="V7" s="38"/>
      <c r="W7" s="37"/>
      <c r="X7" s="38"/>
      <c r="Y7" s="38"/>
      <c r="Z7" s="37"/>
    </row>
    <row r="8" spans="1:26" x14ac:dyDescent="0.2">
      <c r="A8" s="64" t="s">
        <v>27</v>
      </c>
      <c r="B8" s="69">
        <v>2018</v>
      </c>
      <c r="C8" s="46">
        <v>57.999999999999993</v>
      </c>
      <c r="D8" s="47">
        <v>67</v>
      </c>
      <c r="E8" s="48">
        <v>9.0000000000000071</v>
      </c>
      <c r="F8" s="52">
        <v>18491</v>
      </c>
      <c r="G8" s="53">
        <v>10807</v>
      </c>
      <c r="H8" s="65">
        <v>12310</v>
      </c>
      <c r="I8" s="29"/>
      <c r="J8" s="29"/>
      <c r="K8" s="36"/>
      <c r="L8" s="29"/>
      <c r="M8" s="29"/>
      <c r="N8" s="29"/>
      <c r="O8" s="29"/>
      <c r="P8" s="29"/>
      <c r="Q8" s="29"/>
      <c r="R8" s="29"/>
      <c r="S8" s="39"/>
      <c r="T8" s="29"/>
      <c r="U8" s="38"/>
      <c r="V8" s="38"/>
      <c r="W8" s="37"/>
      <c r="X8" s="38"/>
      <c r="Y8" s="38"/>
      <c r="Z8" s="37"/>
    </row>
    <row r="9" spans="1:26" x14ac:dyDescent="0.2">
      <c r="A9" s="64" t="s">
        <v>36</v>
      </c>
      <c r="B9" s="69">
        <v>2019</v>
      </c>
      <c r="C9" s="46">
        <v>61</v>
      </c>
      <c r="D9" s="47">
        <v>64</v>
      </c>
      <c r="E9" s="48">
        <v>3.0000000000000027</v>
      </c>
      <c r="F9" s="52">
        <v>18169</v>
      </c>
      <c r="G9" s="53">
        <v>11068</v>
      </c>
      <c r="H9" s="65">
        <v>11573</v>
      </c>
      <c r="I9" s="29"/>
      <c r="J9" s="29"/>
      <c r="K9" s="36"/>
      <c r="L9" s="29"/>
      <c r="M9" s="29"/>
      <c r="N9" s="29"/>
      <c r="O9" s="29"/>
      <c r="P9" s="29"/>
      <c r="Q9" s="29"/>
      <c r="R9" s="29"/>
      <c r="S9" s="39"/>
      <c r="T9" s="29"/>
      <c r="U9" s="38"/>
      <c r="V9" s="38"/>
      <c r="W9" s="37"/>
      <c r="X9" s="38"/>
      <c r="Y9" s="38"/>
      <c r="Z9" s="37"/>
    </row>
    <row r="10" spans="1:26" x14ac:dyDescent="0.2">
      <c r="A10" s="64" t="s">
        <v>36</v>
      </c>
      <c r="B10" s="69">
        <v>2020</v>
      </c>
      <c r="C10" s="46">
        <v>57.999999999999993</v>
      </c>
      <c r="D10" s="47">
        <v>70</v>
      </c>
      <c r="E10" s="48">
        <v>12</v>
      </c>
      <c r="F10" s="52">
        <v>18208</v>
      </c>
      <c r="G10" s="53">
        <v>10532</v>
      </c>
      <c r="H10" s="65">
        <v>12763</v>
      </c>
      <c r="I10" s="29"/>
      <c r="J10" s="29"/>
      <c r="K10" s="36"/>
      <c r="L10" s="29"/>
      <c r="M10" s="29"/>
      <c r="N10" s="29"/>
      <c r="O10" s="29"/>
      <c r="P10" s="29"/>
      <c r="Q10" s="29"/>
      <c r="R10" s="29"/>
      <c r="S10" s="39"/>
      <c r="T10" s="29"/>
      <c r="U10" s="38"/>
      <c r="V10" s="38"/>
      <c r="W10" s="37"/>
      <c r="X10" s="38"/>
      <c r="Y10" s="38"/>
      <c r="Z10" s="37"/>
    </row>
    <row r="11" spans="1:26" x14ac:dyDescent="0.2">
      <c r="A11" s="64" t="s">
        <v>39</v>
      </c>
      <c r="B11" s="69"/>
      <c r="C11" s="46"/>
      <c r="D11" s="47"/>
      <c r="E11" s="48"/>
      <c r="F11" s="52"/>
      <c r="G11" s="53"/>
      <c r="H11" s="65"/>
      <c r="I11" s="29"/>
      <c r="J11" s="29"/>
      <c r="K11" s="36"/>
      <c r="L11" s="29"/>
      <c r="M11" s="29"/>
      <c r="N11" s="29"/>
      <c r="O11" s="29"/>
      <c r="P11" s="29"/>
      <c r="Q11" s="29"/>
      <c r="R11" s="29"/>
      <c r="S11" s="39"/>
      <c r="T11" s="29"/>
      <c r="U11" s="38"/>
      <c r="V11" s="38"/>
      <c r="W11" s="37"/>
      <c r="X11" s="38"/>
      <c r="Y11" s="38"/>
      <c r="Z11" s="37"/>
    </row>
    <row r="12" spans="1:26" x14ac:dyDescent="0.2">
      <c r="A12" s="64" t="s">
        <v>26</v>
      </c>
      <c r="B12" s="69">
        <v>2018</v>
      </c>
      <c r="C12" s="46">
        <v>73</v>
      </c>
      <c r="D12" s="47">
        <v>78</v>
      </c>
      <c r="E12" s="48">
        <v>5.0000000000000044</v>
      </c>
      <c r="F12" s="52">
        <v>3910</v>
      </c>
      <c r="G12" s="53">
        <v>2837</v>
      </c>
      <c r="H12" s="65">
        <v>3029</v>
      </c>
      <c r="I12" s="29"/>
      <c r="J12" s="29"/>
      <c r="K12" s="36"/>
      <c r="L12" s="29"/>
      <c r="M12" s="29"/>
      <c r="N12" s="29"/>
      <c r="O12" s="29"/>
      <c r="P12" s="29"/>
      <c r="Q12" s="29"/>
      <c r="R12" s="29"/>
      <c r="S12" s="39"/>
      <c r="T12" s="29"/>
      <c r="U12" s="38"/>
      <c r="V12" s="38"/>
      <c r="W12" s="37"/>
      <c r="X12" s="38"/>
      <c r="Y12" s="38"/>
      <c r="Z12" s="37"/>
    </row>
    <row r="13" spans="1:26" x14ac:dyDescent="0.2">
      <c r="A13" s="64" t="s">
        <v>36</v>
      </c>
      <c r="B13" s="69">
        <v>2019</v>
      </c>
      <c r="C13" s="46">
        <v>72</v>
      </c>
      <c r="D13" s="47">
        <v>72</v>
      </c>
      <c r="E13" s="48">
        <v>0</v>
      </c>
      <c r="F13" s="52">
        <v>4111</v>
      </c>
      <c r="G13" s="53">
        <v>2969</v>
      </c>
      <c r="H13" s="65">
        <v>2974</v>
      </c>
      <c r="I13" s="29"/>
      <c r="J13" s="29"/>
      <c r="K13" s="36"/>
      <c r="L13" s="29"/>
      <c r="M13" s="29"/>
      <c r="N13" s="29"/>
      <c r="O13" s="29"/>
      <c r="P13" s="29"/>
      <c r="Q13" s="29"/>
      <c r="R13" s="29"/>
      <c r="S13" s="39"/>
      <c r="T13" s="29"/>
      <c r="U13" s="38"/>
      <c r="V13" s="38"/>
      <c r="W13" s="37"/>
      <c r="X13" s="38"/>
      <c r="Y13" s="38"/>
      <c r="Z13" s="37"/>
    </row>
    <row r="14" spans="1:26" x14ac:dyDescent="0.2">
      <c r="A14" s="64" t="s">
        <v>36</v>
      </c>
      <c r="B14" s="69">
        <v>2020</v>
      </c>
      <c r="C14" s="46">
        <v>69</v>
      </c>
      <c r="D14" s="47">
        <v>76</v>
      </c>
      <c r="E14" s="48">
        <v>7.0000000000000062</v>
      </c>
      <c r="F14" s="52">
        <v>4146</v>
      </c>
      <c r="G14" s="53">
        <v>2869</v>
      </c>
      <c r="H14" s="65">
        <v>3158</v>
      </c>
      <c r="I14" s="29"/>
      <c r="J14" s="29"/>
      <c r="K14" s="36"/>
      <c r="L14" s="29"/>
      <c r="M14" s="29"/>
      <c r="N14" s="29"/>
      <c r="O14" s="29"/>
      <c r="P14" s="29"/>
      <c r="Q14" s="29"/>
      <c r="R14" s="29"/>
      <c r="S14" s="39"/>
      <c r="T14" s="29"/>
      <c r="U14" s="38"/>
      <c r="V14" s="38"/>
      <c r="W14" s="37"/>
      <c r="X14" s="38"/>
      <c r="Y14" s="38"/>
      <c r="Z14" s="37"/>
    </row>
    <row r="15" spans="1:26" x14ac:dyDescent="0.2">
      <c r="A15" s="64" t="s">
        <v>39</v>
      </c>
      <c r="B15" s="69"/>
      <c r="C15" s="46"/>
      <c r="D15" s="47"/>
      <c r="E15" s="48"/>
      <c r="F15" s="52"/>
      <c r="G15" s="53"/>
      <c r="H15" s="65"/>
      <c r="I15" s="29"/>
      <c r="J15" s="29"/>
      <c r="K15" s="36"/>
      <c r="L15" s="29"/>
      <c r="M15" s="29"/>
      <c r="N15" s="29"/>
      <c r="O15" s="29"/>
      <c r="P15" s="29"/>
      <c r="Q15" s="29"/>
      <c r="R15" s="29"/>
      <c r="S15" s="39"/>
      <c r="T15" s="29"/>
      <c r="U15" s="38"/>
      <c r="V15" s="38"/>
      <c r="W15" s="37"/>
      <c r="X15" s="38"/>
      <c r="Y15" s="38"/>
      <c r="Z15" s="37"/>
    </row>
    <row r="16" spans="1:26" x14ac:dyDescent="0.2">
      <c r="A16" s="64" t="s">
        <v>25</v>
      </c>
      <c r="B16" s="69">
        <v>2018</v>
      </c>
      <c r="C16" s="46">
        <v>71</v>
      </c>
      <c r="D16" s="47">
        <v>73</v>
      </c>
      <c r="E16" s="48">
        <v>2.0000000000000018</v>
      </c>
      <c r="F16" s="52">
        <v>342</v>
      </c>
      <c r="G16" s="53">
        <v>241</v>
      </c>
      <c r="H16" s="65">
        <v>249</v>
      </c>
      <c r="I16" s="29"/>
      <c r="J16" s="29"/>
      <c r="K16" s="36"/>
      <c r="L16" s="29"/>
      <c r="M16" s="29"/>
      <c r="N16" s="29"/>
      <c r="O16" s="29"/>
      <c r="P16" s="29"/>
      <c r="Q16" s="29"/>
      <c r="R16" s="29"/>
      <c r="S16" s="39"/>
      <c r="T16" s="29"/>
      <c r="U16" s="38"/>
      <c r="V16" s="38"/>
      <c r="W16" s="37"/>
      <c r="X16" s="38"/>
      <c r="Y16" s="38"/>
      <c r="Z16" s="37"/>
    </row>
    <row r="17" spans="1:26" x14ac:dyDescent="0.2">
      <c r="A17" s="64" t="s">
        <v>36</v>
      </c>
      <c r="B17" s="69">
        <v>2019</v>
      </c>
      <c r="C17" s="46">
        <v>67</v>
      </c>
      <c r="D17" s="47">
        <v>64</v>
      </c>
      <c r="E17" s="48">
        <v>-3.0000000000000027</v>
      </c>
      <c r="F17" s="52">
        <v>350</v>
      </c>
      <c r="G17" s="53">
        <v>234</v>
      </c>
      <c r="H17" s="65">
        <v>224</v>
      </c>
      <c r="I17" s="29"/>
      <c r="J17" s="29"/>
      <c r="K17" s="36"/>
      <c r="L17" s="29"/>
      <c r="M17" s="29"/>
      <c r="N17" s="29"/>
      <c r="O17" s="29"/>
      <c r="P17" s="29"/>
      <c r="Q17" s="29"/>
      <c r="R17" s="29"/>
      <c r="S17" s="39"/>
      <c r="T17" s="29"/>
      <c r="U17" s="38"/>
      <c r="V17" s="38"/>
      <c r="W17" s="37"/>
      <c r="X17" s="38"/>
      <c r="Y17" s="38"/>
      <c r="Z17" s="37"/>
    </row>
    <row r="18" spans="1:26" x14ac:dyDescent="0.2">
      <c r="A18" s="64" t="s">
        <v>36</v>
      </c>
      <c r="B18" s="69">
        <v>2020</v>
      </c>
      <c r="C18" s="46">
        <v>57.999999999999993</v>
      </c>
      <c r="D18" s="47">
        <v>65</v>
      </c>
      <c r="E18" s="48">
        <v>7.0000000000000062</v>
      </c>
      <c r="F18" s="52">
        <v>383</v>
      </c>
      <c r="G18" s="53">
        <v>222</v>
      </c>
      <c r="H18" s="65">
        <v>248</v>
      </c>
      <c r="I18" s="29"/>
      <c r="J18" s="29"/>
      <c r="K18" s="36"/>
      <c r="L18" s="29"/>
      <c r="M18" s="29"/>
      <c r="N18" s="29"/>
      <c r="O18" s="29"/>
      <c r="P18" s="29"/>
      <c r="Q18" s="29"/>
      <c r="R18" s="29"/>
      <c r="S18" s="39"/>
      <c r="T18" s="29"/>
      <c r="U18" s="38"/>
      <c r="V18" s="38"/>
      <c r="W18" s="37"/>
      <c r="X18" s="38"/>
      <c r="Y18" s="38"/>
      <c r="Z18" s="37"/>
    </row>
    <row r="19" spans="1:26" x14ac:dyDescent="0.2">
      <c r="A19" s="64" t="s">
        <v>39</v>
      </c>
      <c r="B19" s="69"/>
      <c r="C19" s="46"/>
      <c r="D19" s="47"/>
      <c r="E19" s="48"/>
      <c r="F19" s="52"/>
      <c r="G19" s="53"/>
      <c r="H19" s="65"/>
      <c r="I19" s="29"/>
      <c r="J19" s="29"/>
      <c r="K19" s="36"/>
      <c r="L19" s="29"/>
      <c r="M19" s="29"/>
      <c r="N19" s="29"/>
      <c r="O19" s="29"/>
      <c r="P19" s="29"/>
      <c r="Q19" s="29"/>
      <c r="R19" s="29"/>
      <c r="S19" s="39"/>
      <c r="T19" s="29"/>
      <c r="U19" s="38"/>
      <c r="V19" s="38"/>
      <c r="W19" s="37"/>
      <c r="X19" s="38"/>
      <c r="Y19" s="38"/>
      <c r="Z19" s="37"/>
    </row>
    <row r="20" spans="1:26" x14ac:dyDescent="0.2">
      <c r="A20" s="64" t="s">
        <v>24</v>
      </c>
      <c r="B20" s="69">
        <v>2018</v>
      </c>
      <c r="C20" s="46">
        <v>70</v>
      </c>
      <c r="D20" s="47">
        <v>74</v>
      </c>
      <c r="E20" s="48">
        <v>4.0000000000000036</v>
      </c>
      <c r="F20" s="52">
        <v>13202</v>
      </c>
      <c r="G20" s="53">
        <v>9211</v>
      </c>
      <c r="H20" s="65">
        <v>9805</v>
      </c>
      <c r="I20" s="29"/>
      <c r="J20" s="29"/>
      <c r="K20" s="36"/>
      <c r="L20" s="29"/>
      <c r="M20" s="29"/>
      <c r="N20" s="29"/>
      <c r="O20" s="29"/>
      <c r="P20" s="29"/>
      <c r="Q20" s="29"/>
      <c r="R20" s="29"/>
      <c r="S20" s="39"/>
      <c r="T20" s="29"/>
      <c r="U20" s="38"/>
      <c r="V20" s="38"/>
      <c r="W20" s="37"/>
      <c r="X20" s="38"/>
      <c r="Y20" s="38"/>
      <c r="Z20" s="37"/>
    </row>
    <row r="21" spans="1:26" x14ac:dyDescent="0.2">
      <c r="A21" s="64" t="s">
        <v>36</v>
      </c>
      <c r="B21" s="69">
        <v>2019</v>
      </c>
      <c r="C21" s="46">
        <v>69</v>
      </c>
      <c r="D21" s="47">
        <v>70</v>
      </c>
      <c r="E21" s="48">
        <v>1.0000000000000009</v>
      </c>
      <c r="F21" s="52">
        <v>14040</v>
      </c>
      <c r="G21" s="53">
        <v>9613</v>
      </c>
      <c r="H21" s="65">
        <v>9848</v>
      </c>
      <c r="I21" s="29"/>
      <c r="J21" s="29"/>
      <c r="K21" s="36"/>
      <c r="L21" s="29"/>
      <c r="M21" s="29"/>
      <c r="N21" s="29"/>
      <c r="O21" s="29"/>
      <c r="P21" s="29"/>
      <c r="Q21" s="29"/>
      <c r="R21" s="29"/>
      <c r="S21" s="39"/>
      <c r="T21" s="29"/>
      <c r="U21" s="38"/>
      <c r="V21" s="38"/>
      <c r="W21" s="37"/>
      <c r="X21" s="38"/>
      <c r="Y21" s="38"/>
      <c r="Z21" s="37"/>
    </row>
    <row r="22" spans="1:26" x14ac:dyDescent="0.2">
      <c r="A22" s="64" t="s">
        <v>36</v>
      </c>
      <c r="B22" s="69">
        <v>2020</v>
      </c>
      <c r="C22" s="46">
        <v>66</v>
      </c>
      <c r="D22" s="47">
        <v>74</v>
      </c>
      <c r="E22" s="48">
        <v>7.9999999999999964</v>
      </c>
      <c r="F22" s="52">
        <v>14255</v>
      </c>
      <c r="G22" s="53">
        <v>9377</v>
      </c>
      <c r="H22" s="65">
        <v>10545</v>
      </c>
      <c r="I22" s="29"/>
      <c r="J22" s="29"/>
      <c r="K22" s="36"/>
      <c r="L22" s="29"/>
      <c r="M22" s="29"/>
      <c r="N22" s="29"/>
      <c r="O22" s="29"/>
      <c r="P22" s="29"/>
      <c r="Q22" s="29"/>
      <c r="R22" s="29"/>
      <c r="S22" s="39"/>
      <c r="T22" s="29"/>
      <c r="U22" s="38"/>
      <c r="V22" s="38"/>
      <c r="W22" s="37"/>
      <c r="X22" s="38"/>
      <c r="Y22" s="38"/>
      <c r="Z22" s="37"/>
    </row>
    <row r="23" spans="1:26" x14ac:dyDescent="0.2">
      <c r="A23" s="64" t="s">
        <v>39</v>
      </c>
      <c r="B23" s="69"/>
      <c r="C23" s="46"/>
      <c r="D23" s="47"/>
      <c r="E23" s="48"/>
      <c r="F23" s="52"/>
      <c r="G23" s="53"/>
      <c r="H23" s="65"/>
      <c r="I23" s="29"/>
      <c r="J23" s="29"/>
      <c r="K23" s="36"/>
      <c r="L23" s="29"/>
      <c r="M23" s="29"/>
      <c r="N23" s="29"/>
      <c r="O23" s="29"/>
      <c r="P23" s="29"/>
      <c r="Q23" s="29"/>
      <c r="R23" s="29"/>
      <c r="S23" s="39"/>
      <c r="T23" s="29"/>
      <c r="U23" s="38"/>
      <c r="V23" s="38"/>
      <c r="W23" s="37"/>
      <c r="X23" s="38"/>
      <c r="Y23" s="38"/>
      <c r="Z23" s="37"/>
    </row>
    <row r="24" spans="1:26" x14ac:dyDescent="0.2">
      <c r="A24" s="64" t="s">
        <v>23</v>
      </c>
      <c r="B24" s="69">
        <v>2018</v>
      </c>
      <c r="C24" s="46">
        <v>64</v>
      </c>
      <c r="D24" s="47">
        <v>70</v>
      </c>
      <c r="E24" s="48">
        <v>5.9999999999999947</v>
      </c>
      <c r="F24" s="52">
        <v>13951</v>
      </c>
      <c r="G24" s="53">
        <v>8900</v>
      </c>
      <c r="H24" s="65">
        <v>9808</v>
      </c>
      <c r="I24" s="29"/>
      <c r="J24" s="29"/>
      <c r="K24" s="36"/>
      <c r="L24" s="29"/>
      <c r="M24" s="29"/>
      <c r="N24" s="36"/>
      <c r="O24" s="29"/>
      <c r="P24" s="29"/>
      <c r="Q24" s="29"/>
      <c r="R24" s="29"/>
      <c r="S24" s="39"/>
      <c r="T24" s="29"/>
      <c r="U24" s="38"/>
      <c r="V24" s="38"/>
      <c r="W24" s="37"/>
      <c r="X24" s="38"/>
      <c r="Y24" s="38"/>
      <c r="Z24" s="37"/>
    </row>
    <row r="25" spans="1:26" x14ac:dyDescent="0.2">
      <c r="A25" s="64" t="s">
        <v>36</v>
      </c>
      <c r="B25" s="69">
        <v>2019</v>
      </c>
      <c r="C25" s="46">
        <v>64</v>
      </c>
      <c r="D25" s="47">
        <v>66</v>
      </c>
      <c r="E25" s="48">
        <v>2.0000000000000018</v>
      </c>
      <c r="F25" s="52">
        <v>13978</v>
      </c>
      <c r="G25" s="53">
        <v>8918</v>
      </c>
      <c r="H25" s="65">
        <v>9267</v>
      </c>
      <c r="I25" s="29"/>
      <c r="J25" s="29"/>
      <c r="K25" s="36"/>
      <c r="L25" s="29"/>
      <c r="M25" s="29"/>
      <c r="N25" s="36"/>
      <c r="O25" s="29"/>
      <c r="P25" s="29"/>
      <c r="Q25" s="29"/>
      <c r="R25" s="29"/>
      <c r="S25" s="39"/>
      <c r="T25" s="29"/>
      <c r="U25" s="38"/>
      <c r="V25" s="38"/>
      <c r="W25" s="37"/>
      <c r="X25" s="38"/>
      <c r="Y25" s="38"/>
      <c r="Z25" s="37"/>
    </row>
    <row r="26" spans="1:26" x14ac:dyDescent="0.2">
      <c r="A26" s="64" t="s">
        <v>36</v>
      </c>
      <c r="B26" s="69">
        <v>2020</v>
      </c>
      <c r="C26" s="46">
        <v>65</v>
      </c>
      <c r="D26" s="47">
        <v>72</v>
      </c>
      <c r="E26" s="48">
        <v>6.9999999999999947</v>
      </c>
      <c r="F26" s="52">
        <v>14453</v>
      </c>
      <c r="G26" s="53">
        <v>9360</v>
      </c>
      <c r="H26" s="65">
        <v>10444</v>
      </c>
      <c r="I26" s="29"/>
      <c r="J26" s="29"/>
      <c r="K26" s="36"/>
      <c r="L26" s="29"/>
      <c r="M26" s="29"/>
      <c r="N26" s="36"/>
      <c r="O26" s="29"/>
      <c r="P26" s="29"/>
      <c r="Q26" s="29"/>
      <c r="R26" s="29"/>
      <c r="S26" s="39"/>
      <c r="T26" s="29"/>
      <c r="U26" s="38"/>
      <c r="V26" s="38"/>
      <c r="W26" s="37"/>
      <c r="X26" s="38"/>
      <c r="Y26" s="38"/>
      <c r="Z26" s="37"/>
    </row>
    <row r="27" spans="1:26" x14ac:dyDescent="0.2">
      <c r="A27" s="64" t="s">
        <v>39</v>
      </c>
      <c r="B27" s="69"/>
      <c r="C27" s="46"/>
      <c r="D27" s="47"/>
      <c r="E27" s="48"/>
      <c r="F27" s="52"/>
      <c r="G27" s="53"/>
      <c r="H27" s="65"/>
      <c r="I27" s="29"/>
      <c r="J27" s="29"/>
      <c r="K27" s="36"/>
      <c r="L27" s="29"/>
      <c r="M27" s="29"/>
      <c r="N27" s="36"/>
      <c r="O27" s="29"/>
      <c r="P27" s="29"/>
      <c r="Q27" s="29"/>
      <c r="R27" s="29"/>
      <c r="S27" s="39"/>
      <c r="T27" s="29"/>
      <c r="U27" s="38"/>
      <c r="V27" s="38"/>
      <c r="W27" s="37"/>
      <c r="X27" s="38"/>
      <c r="Y27" s="38"/>
      <c r="Z27" s="37"/>
    </row>
    <row r="28" spans="1:26" x14ac:dyDescent="0.2">
      <c r="A28" s="64" t="s">
        <v>22</v>
      </c>
      <c r="B28" s="69">
        <v>2018</v>
      </c>
      <c r="C28" s="46">
        <v>67</v>
      </c>
      <c r="D28" s="47">
        <v>74</v>
      </c>
      <c r="E28" s="48">
        <v>6.9999999999999947</v>
      </c>
      <c r="F28" s="52">
        <v>4678</v>
      </c>
      <c r="G28" s="53">
        <v>3123</v>
      </c>
      <c r="H28" s="65">
        <v>3447</v>
      </c>
      <c r="I28" s="29"/>
      <c r="J28" s="29"/>
      <c r="K28" s="36"/>
      <c r="L28" s="29"/>
      <c r="M28" s="29"/>
      <c r="N28" s="36"/>
      <c r="O28" s="29"/>
      <c r="P28" s="29"/>
      <c r="Q28" s="29"/>
      <c r="R28" s="29"/>
      <c r="S28" s="39"/>
      <c r="T28" s="29"/>
      <c r="U28" s="38"/>
      <c r="V28" s="38"/>
      <c r="W28" s="37"/>
      <c r="X28" s="38"/>
      <c r="Y28" s="38"/>
      <c r="Z28" s="37"/>
    </row>
    <row r="29" spans="1:26" x14ac:dyDescent="0.2">
      <c r="A29" s="64" t="s">
        <v>36</v>
      </c>
      <c r="B29" s="69">
        <v>2019</v>
      </c>
      <c r="C29" s="46">
        <v>67</v>
      </c>
      <c r="D29" s="47">
        <v>68</v>
      </c>
      <c r="E29" s="48">
        <v>1.0000000000000009</v>
      </c>
      <c r="F29" s="52">
        <v>4924</v>
      </c>
      <c r="G29" s="53">
        <v>3281</v>
      </c>
      <c r="H29" s="65">
        <v>3370</v>
      </c>
      <c r="I29" s="29"/>
      <c r="J29" s="29"/>
      <c r="K29" s="36"/>
      <c r="L29" s="29"/>
      <c r="M29" s="29"/>
      <c r="N29" s="36"/>
      <c r="O29" s="29"/>
      <c r="P29" s="29"/>
      <c r="Q29" s="29"/>
      <c r="R29" s="29"/>
      <c r="S29" s="39"/>
      <c r="T29" s="29"/>
      <c r="U29" s="38"/>
      <c r="V29" s="38"/>
      <c r="W29" s="37"/>
      <c r="X29" s="38"/>
      <c r="Y29" s="38"/>
      <c r="Z29" s="37"/>
    </row>
    <row r="30" spans="1:26" x14ac:dyDescent="0.2">
      <c r="A30" s="64" t="s">
        <v>36</v>
      </c>
      <c r="B30" s="69">
        <v>2020</v>
      </c>
      <c r="C30" s="46">
        <v>65</v>
      </c>
      <c r="D30" s="47">
        <v>74</v>
      </c>
      <c r="E30" s="48">
        <v>8.9999999999999964</v>
      </c>
      <c r="F30" s="52">
        <v>4875</v>
      </c>
      <c r="G30" s="53">
        <v>3172</v>
      </c>
      <c r="H30" s="65">
        <v>3599</v>
      </c>
      <c r="I30" s="29"/>
      <c r="J30" s="29"/>
      <c r="K30" s="36"/>
      <c r="L30" s="29"/>
      <c r="M30" s="29"/>
      <c r="N30" s="36"/>
      <c r="O30" s="29"/>
      <c r="P30" s="29"/>
      <c r="Q30" s="29"/>
      <c r="R30" s="29"/>
      <c r="S30" s="39"/>
      <c r="T30" s="29"/>
      <c r="U30" s="38"/>
      <c r="V30" s="38"/>
      <c r="W30" s="37"/>
      <c r="X30" s="38"/>
      <c r="Y30" s="38"/>
      <c r="Z30" s="37"/>
    </row>
    <row r="31" spans="1:26" x14ac:dyDescent="0.2">
      <c r="A31" s="64" t="s">
        <v>39</v>
      </c>
      <c r="B31" s="69"/>
      <c r="C31" s="46"/>
      <c r="D31" s="47"/>
      <c r="E31" s="48"/>
      <c r="F31" s="52"/>
      <c r="G31" s="53"/>
      <c r="H31" s="65"/>
      <c r="I31" s="29"/>
      <c r="J31" s="29"/>
      <c r="K31" s="36"/>
      <c r="L31" s="29"/>
      <c r="M31" s="29"/>
      <c r="N31" s="36"/>
      <c r="O31" s="29"/>
      <c r="P31" s="29"/>
      <c r="Q31" s="29"/>
      <c r="R31" s="29"/>
      <c r="S31" s="39"/>
      <c r="T31" s="29"/>
      <c r="U31" s="38"/>
      <c r="V31" s="38"/>
      <c r="W31" s="37"/>
      <c r="X31" s="38"/>
      <c r="Y31" s="38"/>
      <c r="Z31" s="37"/>
    </row>
    <row r="32" spans="1:26" x14ac:dyDescent="0.2">
      <c r="A32" s="64" t="s">
        <v>21</v>
      </c>
      <c r="B32" s="69">
        <v>2018</v>
      </c>
      <c r="C32" s="46">
        <v>72</v>
      </c>
      <c r="D32" s="47">
        <v>77</v>
      </c>
      <c r="E32" s="48">
        <v>5.0000000000000044</v>
      </c>
      <c r="F32" s="52">
        <v>1143</v>
      </c>
      <c r="G32" s="53">
        <v>821</v>
      </c>
      <c r="H32" s="65">
        <v>882</v>
      </c>
      <c r="I32" s="29"/>
      <c r="J32" s="29"/>
      <c r="K32" s="36"/>
      <c r="L32" s="29"/>
      <c r="M32" s="29"/>
      <c r="N32" s="36"/>
      <c r="O32" s="29"/>
      <c r="P32" s="29"/>
      <c r="Q32" s="29"/>
      <c r="R32" s="29"/>
      <c r="S32" s="39"/>
      <c r="T32" s="29"/>
      <c r="U32" s="38"/>
      <c r="V32" s="38"/>
      <c r="W32" s="37"/>
      <c r="X32" s="38"/>
      <c r="Y32" s="38"/>
      <c r="Z32" s="37"/>
    </row>
    <row r="33" spans="1:26" x14ac:dyDescent="0.2">
      <c r="A33" s="64" t="s">
        <v>36</v>
      </c>
      <c r="B33" s="69">
        <v>2019</v>
      </c>
      <c r="C33" s="46">
        <v>70</v>
      </c>
      <c r="D33" s="47">
        <v>72</v>
      </c>
      <c r="E33" s="48">
        <v>2.0000000000000018</v>
      </c>
      <c r="F33" s="52">
        <v>1280</v>
      </c>
      <c r="G33" s="53">
        <v>890</v>
      </c>
      <c r="H33" s="65">
        <v>927</v>
      </c>
      <c r="I33" s="29"/>
      <c r="J33" s="29"/>
      <c r="K33" s="36"/>
      <c r="L33" s="29"/>
      <c r="M33" s="29"/>
      <c r="N33" s="36"/>
      <c r="O33" s="29"/>
      <c r="P33" s="29"/>
      <c r="Q33" s="29"/>
      <c r="R33" s="29"/>
      <c r="S33" s="39"/>
      <c r="T33" s="29"/>
      <c r="U33" s="38"/>
      <c r="V33" s="38"/>
      <c r="W33" s="37"/>
      <c r="X33" s="38"/>
      <c r="Y33" s="38"/>
      <c r="Z33" s="37"/>
    </row>
    <row r="34" spans="1:26" x14ac:dyDescent="0.2">
      <c r="A34" s="64" t="s">
        <v>36</v>
      </c>
      <c r="B34" s="69">
        <v>2020</v>
      </c>
      <c r="C34" s="46">
        <v>65</v>
      </c>
      <c r="D34" s="47">
        <v>74</v>
      </c>
      <c r="E34" s="48">
        <v>8.9999999999999964</v>
      </c>
      <c r="F34" s="52">
        <v>1250</v>
      </c>
      <c r="G34" s="53">
        <v>810</v>
      </c>
      <c r="H34" s="65">
        <v>921</v>
      </c>
      <c r="I34" s="29"/>
      <c r="J34" s="29"/>
      <c r="K34" s="36"/>
      <c r="L34" s="29"/>
      <c r="M34" s="29"/>
      <c r="N34" s="36"/>
      <c r="O34" s="29"/>
      <c r="P34" s="29"/>
      <c r="Q34" s="29"/>
      <c r="R34" s="29"/>
      <c r="S34" s="39"/>
      <c r="T34" s="29"/>
      <c r="U34" s="38"/>
      <c r="V34" s="38"/>
      <c r="W34" s="37"/>
      <c r="X34" s="38"/>
      <c r="Y34" s="38"/>
      <c r="Z34" s="37"/>
    </row>
    <row r="35" spans="1:26" x14ac:dyDescent="0.2">
      <c r="A35" s="64" t="s">
        <v>39</v>
      </c>
      <c r="B35" s="69"/>
      <c r="C35" s="46"/>
      <c r="D35" s="47"/>
      <c r="E35" s="48"/>
      <c r="F35" s="52"/>
      <c r="G35" s="53"/>
      <c r="H35" s="65"/>
      <c r="I35" s="29"/>
      <c r="J35" s="29"/>
      <c r="K35" s="36"/>
      <c r="L35" s="29"/>
      <c r="M35" s="29"/>
      <c r="N35" s="36"/>
      <c r="O35" s="29"/>
      <c r="P35" s="29"/>
      <c r="Q35" s="29"/>
      <c r="R35" s="29"/>
      <c r="S35" s="39"/>
      <c r="T35" s="29"/>
      <c r="U35" s="38"/>
      <c r="V35" s="38"/>
      <c r="W35" s="37"/>
      <c r="X35" s="38"/>
      <c r="Y35" s="38"/>
      <c r="Z35" s="37"/>
    </row>
    <row r="36" spans="1:26" x14ac:dyDescent="0.2">
      <c r="A36" s="64" t="s">
        <v>20</v>
      </c>
      <c r="B36" s="69">
        <v>2018</v>
      </c>
      <c r="C36" s="46">
        <v>67</v>
      </c>
      <c r="D36" s="47">
        <v>73</v>
      </c>
      <c r="E36" s="48">
        <v>5.9999999999999947</v>
      </c>
      <c r="F36" s="52">
        <v>3073</v>
      </c>
      <c r="G36" s="53">
        <v>2055</v>
      </c>
      <c r="H36" s="65">
        <v>2230</v>
      </c>
      <c r="I36" s="29"/>
      <c r="J36" s="29"/>
      <c r="K36" s="36"/>
      <c r="L36" s="29"/>
      <c r="M36" s="29"/>
      <c r="N36" s="36"/>
      <c r="O36" s="29"/>
      <c r="P36" s="29"/>
      <c r="Q36" s="29"/>
      <c r="R36" s="29"/>
      <c r="S36" s="39"/>
      <c r="T36" s="29"/>
      <c r="U36" s="38"/>
      <c r="V36" s="38"/>
      <c r="W36" s="37"/>
      <c r="X36" s="38"/>
      <c r="Y36" s="38"/>
      <c r="Z36" s="37"/>
    </row>
    <row r="37" spans="1:26" x14ac:dyDescent="0.2">
      <c r="A37" s="64" t="s">
        <v>36</v>
      </c>
      <c r="B37" s="69">
        <v>2019</v>
      </c>
      <c r="C37" s="46">
        <v>65</v>
      </c>
      <c r="D37" s="47">
        <v>65</v>
      </c>
      <c r="E37" s="48">
        <v>0</v>
      </c>
      <c r="F37" s="52">
        <v>3224</v>
      </c>
      <c r="G37" s="53">
        <v>2088</v>
      </c>
      <c r="H37" s="65">
        <v>2097</v>
      </c>
      <c r="I37" s="29"/>
      <c r="J37" s="29"/>
      <c r="K37" s="36"/>
      <c r="L37" s="29"/>
      <c r="M37" s="29"/>
      <c r="N37" s="36"/>
      <c r="O37" s="29"/>
      <c r="P37" s="29"/>
      <c r="Q37" s="29"/>
      <c r="R37" s="29"/>
      <c r="S37" s="39"/>
      <c r="T37" s="29"/>
      <c r="U37" s="38"/>
      <c r="V37" s="38"/>
      <c r="W37" s="37"/>
      <c r="X37" s="38"/>
      <c r="Y37" s="38"/>
      <c r="Z37" s="37"/>
    </row>
    <row r="38" spans="1:26" x14ac:dyDescent="0.2">
      <c r="A38" s="64" t="s">
        <v>36</v>
      </c>
      <c r="B38" s="69">
        <v>2020</v>
      </c>
      <c r="C38" s="46">
        <v>63</v>
      </c>
      <c r="D38" s="47">
        <v>72</v>
      </c>
      <c r="E38" s="48">
        <v>8.9999999999999964</v>
      </c>
      <c r="F38" s="52">
        <v>3268</v>
      </c>
      <c r="G38" s="53">
        <v>2058</v>
      </c>
      <c r="H38" s="65">
        <v>2366</v>
      </c>
      <c r="I38" s="29"/>
      <c r="J38" s="29"/>
      <c r="K38" s="36"/>
      <c r="L38" s="29"/>
      <c r="M38" s="29"/>
      <c r="N38" s="36"/>
      <c r="O38" s="29"/>
      <c r="P38" s="29"/>
      <c r="Q38" s="29"/>
      <c r="R38" s="29"/>
      <c r="S38" s="39"/>
      <c r="T38" s="29"/>
      <c r="U38" s="38"/>
      <c r="V38" s="38"/>
      <c r="W38" s="37"/>
      <c r="X38" s="38"/>
      <c r="Y38" s="38"/>
      <c r="Z38" s="37"/>
    </row>
    <row r="39" spans="1:26" x14ac:dyDescent="0.2">
      <c r="A39" s="64" t="s">
        <v>39</v>
      </c>
      <c r="B39" s="69"/>
      <c r="C39" s="46"/>
      <c r="D39" s="47"/>
      <c r="E39" s="48"/>
      <c r="F39" s="52"/>
      <c r="G39" s="53"/>
      <c r="H39" s="65"/>
      <c r="I39" s="29"/>
      <c r="J39" s="29"/>
      <c r="K39" s="36"/>
      <c r="L39" s="29"/>
      <c r="M39" s="29"/>
      <c r="N39" s="36"/>
      <c r="O39" s="29"/>
      <c r="P39" s="29"/>
      <c r="Q39" s="29"/>
      <c r="R39" s="29"/>
      <c r="S39" s="39"/>
      <c r="T39" s="29"/>
      <c r="U39" s="38"/>
      <c r="V39" s="38"/>
      <c r="W39" s="37"/>
      <c r="X39" s="38"/>
      <c r="Y39" s="38"/>
      <c r="Z39" s="37"/>
    </row>
    <row r="40" spans="1:26" x14ac:dyDescent="0.2">
      <c r="A40" s="64" t="s">
        <v>19</v>
      </c>
      <c r="B40" s="69">
        <v>2018</v>
      </c>
      <c r="C40" s="46">
        <v>60</v>
      </c>
      <c r="D40" s="47">
        <v>66</v>
      </c>
      <c r="E40" s="48">
        <v>6.0000000000000053</v>
      </c>
      <c r="F40" s="52">
        <v>12835</v>
      </c>
      <c r="G40" s="53">
        <v>7639</v>
      </c>
      <c r="H40" s="65">
        <v>8455</v>
      </c>
      <c r="I40" s="29"/>
      <c r="J40" s="29"/>
      <c r="K40" s="36"/>
      <c r="L40" s="29"/>
      <c r="M40" s="29"/>
      <c r="N40" s="36"/>
      <c r="O40" s="29"/>
      <c r="P40" s="29"/>
      <c r="Q40" s="29"/>
      <c r="R40" s="29"/>
      <c r="S40" s="39"/>
      <c r="T40" s="29"/>
      <c r="U40" s="38"/>
      <c r="V40" s="38"/>
      <c r="W40" s="37"/>
      <c r="X40" s="38"/>
      <c r="Y40" s="38"/>
      <c r="Z40" s="37"/>
    </row>
    <row r="41" spans="1:26" x14ac:dyDescent="0.2">
      <c r="A41" s="64" t="s">
        <v>36</v>
      </c>
      <c r="B41" s="69">
        <v>2019</v>
      </c>
      <c r="C41" s="46">
        <v>59</v>
      </c>
      <c r="D41" s="47">
        <v>61</v>
      </c>
      <c r="E41" s="48">
        <v>2.0000000000000018</v>
      </c>
      <c r="F41" s="52">
        <v>12770</v>
      </c>
      <c r="G41" s="53">
        <v>7525</v>
      </c>
      <c r="H41" s="65">
        <v>7777</v>
      </c>
      <c r="I41" s="29"/>
      <c r="J41" s="29"/>
      <c r="K41" s="36"/>
      <c r="L41" s="29"/>
      <c r="M41" s="29"/>
      <c r="N41" s="36"/>
      <c r="O41" s="29"/>
      <c r="P41" s="29"/>
      <c r="Q41" s="29"/>
      <c r="R41" s="29"/>
      <c r="S41" s="39"/>
      <c r="T41" s="29"/>
      <c r="U41" s="38"/>
      <c r="V41" s="38"/>
      <c r="W41" s="37"/>
      <c r="X41" s="38"/>
      <c r="Y41" s="38"/>
      <c r="Z41" s="37"/>
    </row>
    <row r="42" spans="1:26" x14ac:dyDescent="0.2">
      <c r="A42" s="64" t="s">
        <v>36</v>
      </c>
      <c r="B42" s="69">
        <v>2020</v>
      </c>
      <c r="C42" s="46">
        <v>56.999999999999993</v>
      </c>
      <c r="D42" s="47">
        <v>65</v>
      </c>
      <c r="E42" s="48">
        <v>8.0000000000000071</v>
      </c>
      <c r="F42" s="52">
        <v>11764</v>
      </c>
      <c r="G42" s="53">
        <v>6658</v>
      </c>
      <c r="H42" s="65">
        <v>7651</v>
      </c>
      <c r="I42" s="29"/>
      <c r="J42" s="29"/>
      <c r="K42" s="36"/>
      <c r="L42" s="29"/>
      <c r="M42" s="29"/>
      <c r="N42" s="36"/>
      <c r="O42" s="29"/>
      <c r="P42" s="29"/>
      <c r="Q42" s="29"/>
      <c r="R42" s="29"/>
      <c r="S42" s="39"/>
      <c r="T42" s="29"/>
      <c r="U42" s="38"/>
      <c r="V42" s="38"/>
      <c r="W42" s="37"/>
      <c r="X42" s="38"/>
      <c r="Y42" s="38"/>
      <c r="Z42" s="37"/>
    </row>
    <row r="43" spans="1:26" x14ac:dyDescent="0.2">
      <c r="A43" s="64" t="s">
        <v>39</v>
      </c>
      <c r="B43" s="69"/>
      <c r="C43" s="46"/>
      <c r="D43" s="47"/>
      <c r="E43" s="48"/>
      <c r="F43" s="52"/>
      <c r="G43" s="53"/>
      <c r="H43" s="65"/>
      <c r="I43" s="29"/>
      <c r="J43" s="29"/>
      <c r="K43" s="36"/>
      <c r="L43" s="29"/>
      <c r="M43" s="29"/>
      <c r="N43" s="36"/>
      <c r="O43" s="29"/>
      <c r="P43" s="29"/>
      <c r="Q43" s="29"/>
      <c r="R43" s="29"/>
      <c r="S43" s="39"/>
      <c r="T43" s="29"/>
      <c r="U43" s="38"/>
      <c r="V43" s="38"/>
      <c r="W43" s="37"/>
      <c r="X43" s="38"/>
      <c r="Y43" s="38"/>
      <c r="Z43" s="37"/>
    </row>
    <row r="44" spans="1:26" x14ac:dyDescent="0.2">
      <c r="A44" s="64" t="s">
        <v>18</v>
      </c>
      <c r="B44" s="69">
        <v>2018</v>
      </c>
      <c r="C44" s="46">
        <v>64</v>
      </c>
      <c r="D44" s="47">
        <v>68</v>
      </c>
      <c r="E44" s="48">
        <v>4.0000000000000036</v>
      </c>
      <c r="F44" s="52">
        <v>3915</v>
      </c>
      <c r="G44" s="53">
        <v>2515</v>
      </c>
      <c r="H44" s="65">
        <v>2650</v>
      </c>
      <c r="I44" s="29"/>
      <c r="J44" s="29"/>
      <c r="K44" s="36"/>
      <c r="L44" s="29"/>
      <c r="M44" s="29"/>
      <c r="N44" s="36"/>
      <c r="O44" s="29"/>
      <c r="P44" s="29"/>
      <c r="Q44" s="29"/>
      <c r="R44" s="29"/>
      <c r="S44" s="39"/>
      <c r="T44" s="29"/>
      <c r="U44" s="38"/>
      <c r="V44" s="38"/>
      <c r="W44" s="37"/>
      <c r="X44" s="38"/>
      <c r="Y44" s="38"/>
      <c r="Z44" s="37"/>
    </row>
    <row r="45" spans="1:26" x14ac:dyDescent="0.2">
      <c r="A45" s="64" t="s">
        <v>36</v>
      </c>
      <c r="B45" s="69">
        <v>2019</v>
      </c>
      <c r="C45" s="46">
        <v>64</v>
      </c>
      <c r="D45" s="47">
        <v>64</v>
      </c>
      <c r="E45" s="48">
        <v>0</v>
      </c>
      <c r="F45" s="52">
        <v>4126</v>
      </c>
      <c r="G45" s="53">
        <v>2638</v>
      </c>
      <c r="H45" s="65">
        <v>2644</v>
      </c>
      <c r="I45" s="29"/>
      <c r="J45" s="29"/>
      <c r="K45" s="36"/>
      <c r="L45" s="29"/>
      <c r="M45" s="29"/>
      <c r="N45" s="36"/>
      <c r="O45" s="29"/>
      <c r="P45" s="29"/>
      <c r="Q45" s="29"/>
      <c r="R45" s="29"/>
      <c r="S45" s="39"/>
      <c r="T45" s="29"/>
      <c r="U45" s="38"/>
      <c r="V45" s="38"/>
      <c r="W45" s="37"/>
      <c r="X45" s="38"/>
      <c r="Y45" s="38"/>
      <c r="Z45" s="37"/>
    </row>
    <row r="46" spans="1:26" x14ac:dyDescent="0.2">
      <c r="A46" s="64" t="s">
        <v>36</v>
      </c>
      <c r="B46" s="69">
        <v>2020</v>
      </c>
      <c r="C46" s="46">
        <v>64</v>
      </c>
      <c r="D46" s="47">
        <v>69</v>
      </c>
      <c r="E46" s="48">
        <v>4.9999999999999929</v>
      </c>
      <c r="F46" s="52">
        <v>3676</v>
      </c>
      <c r="G46" s="53">
        <v>2367</v>
      </c>
      <c r="H46" s="65">
        <v>2540</v>
      </c>
      <c r="I46" s="29"/>
      <c r="J46" s="29"/>
      <c r="K46" s="36"/>
      <c r="L46" s="29"/>
      <c r="M46" s="29"/>
      <c r="N46" s="36"/>
      <c r="O46" s="29"/>
      <c r="P46" s="29"/>
      <c r="Q46" s="29"/>
      <c r="R46" s="29"/>
      <c r="S46" s="39"/>
      <c r="T46" s="29"/>
      <c r="U46" s="38"/>
      <c r="V46" s="38"/>
      <c r="W46" s="37"/>
      <c r="X46" s="38"/>
      <c r="Y46" s="38"/>
      <c r="Z46" s="37"/>
    </row>
    <row r="47" spans="1:26" x14ac:dyDescent="0.2">
      <c r="A47" s="64" t="s">
        <v>39</v>
      </c>
      <c r="B47" s="69"/>
      <c r="C47" s="46"/>
      <c r="D47" s="47"/>
      <c r="E47" s="48"/>
      <c r="F47" s="52"/>
      <c r="G47" s="53"/>
      <c r="H47" s="65"/>
      <c r="I47" s="29"/>
      <c r="J47" s="29"/>
      <c r="K47" s="36"/>
      <c r="L47" s="29"/>
      <c r="M47" s="29"/>
      <c r="N47" s="36"/>
      <c r="O47" s="29"/>
      <c r="P47" s="29"/>
      <c r="Q47" s="29"/>
      <c r="R47" s="29"/>
      <c r="S47" s="39"/>
      <c r="T47" s="29"/>
      <c r="U47" s="38"/>
      <c r="V47" s="38"/>
      <c r="W47" s="37"/>
      <c r="X47" s="38"/>
      <c r="Y47" s="38"/>
      <c r="Z47" s="37"/>
    </row>
    <row r="48" spans="1:26" x14ac:dyDescent="0.2">
      <c r="A48" s="64" t="s">
        <v>17</v>
      </c>
      <c r="B48" s="69">
        <v>2018</v>
      </c>
      <c r="C48" s="46">
        <v>56.000000000000007</v>
      </c>
      <c r="D48" s="47">
        <v>60</v>
      </c>
      <c r="E48" s="48">
        <v>3.9999999999999925</v>
      </c>
      <c r="F48" s="52">
        <v>3153</v>
      </c>
      <c r="G48" s="53">
        <v>1761</v>
      </c>
      <c r="H48" s="65">
        <v>1901</v>
      </c>
      <c r="I48" s="29"/>
      <c r="J48" s="29"/>
      <c r="K48" s="36"/>
      <c r="L48" s="29"/>
      <c r="M48" s="29"/>
      <c r="N48" s="36"/>
      <c r="O48" s="29"/>
      <c r="P48" s="29"/>
      <c r="Q48" s="29"/>
      <c r="R48" s="29"/>
      <c r="S48" s="39"/>
      <c r="T48" s="29"/>
      <c r="U48" s="38"/>
      <c r="V48" s="38"/>
      <c r="W48" s="37"/>
      <c r="X48" s="38"/>
      <c r="Y48" s="38"/>
      <c r="Z48" s="37"/>
    </row>
    <row r="49" spans="1:26" x14ac:dyDescent="0.2">
      <c r="A49" s="64" t="s">
        <v>36</v>
      </c>
      <c r="B49" s="69">
        <v>2019</v>
      </c>
      <c r="C49" s="46">
        <v>54</v>
      </c>
      <c r="D49" s="47">
        <v>53</v>
      </c>
      <c r="E49" s="48">
        <v>-1.0000000000000009</v>
      </c>
      <c r="F49" s="52">
        <v>3598</v>
      </c>
      <c r="G49" s="53">
        <v>1955</v>
      </c>
      <c r="H49" s="65">
        <v>1917</v>
      </c>
      <c r="I49" s="29"/>
      <c r="J49" s="29"/>
      <c r="K49" s="36"/>
      <c r="L49" s="29"/>
      <c r="M49" s="29"/>
      <c r="N49" s="36"/>
      <c r="O49" s="29"/>
      <c r="P49" s="29"/>
      <c r="Q49" s="29"/>
      <c r="R49" s="29"/>
      <c r="S49" s="39"/>
      <c r="T49" s="29"/>
      <c r="U49" s="38"/>
      <c r="V49" s="38"/>
      <c r="W49" s="37"/>
      <c r="X49" s="38"/>
      <c r="Y49" s="38"/>
      <c r="Z49" s="37"/>
    </row>
    <row r="50" spans="1:26" x14ac:dyDescent="0.2">
      <c r="A50" s="64" t="s">
        <v>36</v>
      </c>
      <c r="B50" s="69">
        <v>2020</v>
      </c>
      <c r="C50" s="46">
        <v>50</v>
      </c>
      <c r="D50" s="47">
        <v>57.999999999999993</v>
      </c>
      <c r="E50" s="48">
        <v>7.9999999999999964</v>
      </c>
      <c r="F50" s="52">
        <v>2957</v>
      </c>
      <c r="G50" s="53">
        <v>1474</v>
      </c>
      <c r="H50" s="65">
        <v>1718</v>
      </c>
      <c r="I50" s="29"/>
      <c r="J50" s="29"/>
      <c r="K50" s="36"/>
      <c r="L50" s="29"/>
      <c r="M50" s="29"/>
      <c r="N50" s="36"/>
      <c r="O50" s="29"/>
      <c r="P50" s="29"/>
      <c r="Q50" s="29"/>
      <c r="R50" s="29"/>
      <c r="S50" s="39"/>
      <c r="T50" s="29"/>
      <c r="U50" s="38"/>
      <c r="V50" s="38"/>
      <c r="W50" s="37"/>
      <c r="X50" s="38"/>
      <c r="Y50" s="38"/>
      <c r="Z50" s="37"/>
    </row>
    <row r="51" spans="1:26" x14ac:dyDescent="0.2">
      <c r="A51" s="64" t="s">
        <v>39</v>
      </c>
      <c r="B51" s="69"/>
      <c r="C51" s="46"/>
      <c r="D51" s="47"/>
      <c r="E51" s="48"/>
      <c r="F51" s="52"/>
      <c r="G51" s="53"/>
      <c r="H51" s="65"/>
      <c r="I51" s="29"/>
      <c r="J51" s="29"/>
      <c r="K51" s="36"/>
      <c r="L51" s="29"/>
      <c r="M51" s="29"/>
      <c r="N51" s="36"/>
      <c r="O51" s="29"/>
      <c r="P51" s="29"/>
      <c r="Q51" s="29"/>
      <c r="R51" s="29"/>
      <c r="S51" s="39"/>
      <c r="T51" s="29"/>
      <c r="U51" s="38"/>
      <c r="V51" s="38"/>
      <c r="W51" s="37"/>
      <c r="X51" s="38"/>
      <c r="Y51" s="38"/>
      <c r="Z51" s="37"/>
    </row>
    <row r="52" spans="1:26" x14ac:dyDescent="0.2">
      <c r="A52" s="64" t="s">
        <v>16</v>
      </c>
      <c r="B52" s="69">
        <v>2018</v>
      </c>
      <c r="C52" s="46">
        <v>59</v>
      </c>
      <c r="D52" s="47">
        <v>62</v>
      </c>
      <c r="E52" s="48">
        <v>3.0000000000000027</v>
      </c>
      <c r="F52" s="52">
        <v>7635</v>
      </c>
      <c r="G52" s="53">
        <v>4522</v>
      </c>
      <c r="H52" s="65">
        <v>4737</v>
      </c>
      <c r="I52" s="29"/>
      <c r="J52" s="29"/>
      <c r="K52" s="36"/>
      <c r="L52" s="29"/>
      <c r="M52" s="29"/>
      <c r="N52" s="36"/>
      <c r="O52" s="29"/>
      <c r="P52" s="29"/>
      <c r="Q52" s="29"/>
      <c r="R52" s="29"/>
      <c r="S52" s="39"/>
      <c r="T52" s="29"/>
      <c r="U52" s="38"/>
      <c r="V52" s="38"/>
      <c r="W52" s="37"/>
      <c r="X52" s="38"/>
      <c r="Y52" s="38"/>
      <c r="Z52" s="37"/>
    </row>
    <row r="53" spans="1:26" x14ac:dyDescent="0.2">
      <c r="A53" s="64" t="s">
        <v>36</v>
      </c>
      <c r="B53" s="69">
        <v>2019</v>
      </c>
      <c r="C53" s="46">
        <v>60</v>
      </c>
      <c r="D53" s="47">
        <v>62</v>
      </c>
      <c r="E53" s="48">
        <v>2.0000000000000018</v>
      </c>
      <c r="F53" s="52">
        <v>7992</v>
      </c>
      <c r="G53" s="53">
        <v>4806</v>
      </c>
      <c r="H53" s="65">
        <v>4948</v>
      </c>
      <c r="I53" s="29"/>
      <c r="J53" s="29"/>
      <c r="K53" s="36"/>
      <c r="L53" s="29"/>
      <c r="M53" s="29"/>
      <c r="N53" s="36"/>
      <c r="O53" s="29"/>
      <c r="P53" s="29"/>
      <c r="Q53" s="29"/>
      <c r="R53" s="29"/>
      <c r="S53" s="39"/>
      <c r="T53" s="29"/>
      <c r="U53" s="38"/>
      <c r="V53" s="38"/>
      <c r="W53" s="37"/>
      <c r="X53" s="38"/>
      <c r="Y53" s="38"/>
      <c r="Z53" s="37"/>
    </row>
    <row r="54" spans="1:26" x14ac:dyDescent="0.2">
      <c r="A54" s="64" t="s">
        <v>36</v>
      </c>
      <c r="B54" s="69">
        <v>2020</v>
      </c>
      <c r="C54" s="46">
        <v>61</v>
      </c>
      <c r="D54" s="47">
        <v>64</v>
      </c>
      <c r="E54" s="48">
        <v>3.0000000000000027</v>
      </c>
      <c r="F54" s="52">
        <v>10183</v>
      </c>
      <c r="G54" s="53">
        <v>6169</v>
      </c>
      <c r="H54" s="65">
        <v>6516</v>
      </c>
      <c r="I54" s="29"/>
      <c r="J54" s="29"/>
      <c r="K54" s="36"/>
      <c r="L54" s="29"/>
      <c r="M54" s="29"/>
      <c r="N54" s="36"/>
      <c r="O54" s="29"/>
      <c r="P54" s="29"/>
      <c r="Q54" s="29"/>
      <c r="R54" s="29"/>
      <c r="S54" s="39"/>
      <c r="T54" s="29"/>
      <c r="U54" s="38"/>
      <c r="V54" s="38"/>
      <c r="W54" s="37"/>
      <c r="X54" s="38"/>
      <c r="Y54" s="38"/>
      <c r="Z54" s="37"/>
    </row>
    <row r="55" spans="1:26" x14ac:dyDescent="0.2">
      <c r="A55" s="64" t="s">
        <v>39</v>
      </c>
      <c r="B55" s="69"/>
      <c r="C55" s="46"/>
      <c r="D55" s="47"/>
      <c r="E55" s="48"/>
      <c r="F55" s="52"/>
      <c r="G55" s="53"/>
      <c r="H55" s="65"/>
      <c r="I55" s="29"/>
      <c r="J55" s="29"/>
      <c r="K55" s="36"/>
      <c r="L55" s="29"/>
      <c r="M55" s="29"/>
      <c r="N55" s="36"/>
      <c r="O55" s="29"/>
      <c r="P55" s="29"/>
      <c r="Q55" s="29"/>
      <c r="R55" s="29"/>
      <c r="S55" s="39"/>
      <c r="T55" s="29"/>
      <c r="U55" s="38"/>
      <c r="V55" s="38"/>
      <c r="W55" s="37"/>
      <c r="X55" s="38"/>
      <c r="Y55" s="38"/>
      <c r="Z55" s="37"/>
    </row>
    <row r="56" spans="1:26" x14ac:dyDescent="0.2">
      <c r="A56" s="64" t="s">
        <v>15</v>
      </c>
      <c r="B56" s="69">
        <v>2018</v>
      </c>
      <c r="C56" s="46">
        <v>60</v>
      </c>
      <c r="D56" s="47">
        <v>66</v>
      </c>
      <c r="E56" s="48">
        <v>6.0000000000000053</v>
      </c>
      <c r="F56" s="52">
        <v>6868</v>
      </c>
      <c r="G56" s="53">
        <v>4096</v>
      </c>
      <c r="H56" s="65">
        <v>4560</v>
      </c>
      <c r="I56" s="29"/>
      <c r="J56" s="29"/>
      <c r="K56" s="36"/>
      <c r="L56" s="29"/>
      <c r="M56" s="29"/>
      <c r="N56" s="36"/>
      <c r="O56" s="29"/>
      <c r="P56" s="29"/>
      <c r="Q56" s="29"/>
      <c r="R56" s="29"/>
      <c r="S56" s="39"/>
      <c r="T56" s="29"/>
      <c r="U56" s="38"/>
      <c r="V56" s="38"/>
      <c r="W56" s="37"/>
      <c r="X56" s="38"/>
      <c r="Y56" s="38"/>
      <c r="Z56" s="37"/>
    </row>
    <row r="57" spans="1:26" x14ac:dyDescent="0.2">
      <c r="A57" s="64" t="s">
        <v>36</v>
      </c>
      <c r="B57" s="69">
        <v>2019</v>
      </c>
      <c r="C57" s="46">
        <v>62</v>
      </c>
      <c r="D57" s="47">
        <v>64</v>
      </c>
      <c r="E57" s="48">
        <v>2.0000000000000018</v>
      </c>
      <c r="F57" s="52">
        <v>6501</v>
      </c>
      <c r="G57" s="53">
        <v>4041</v>
      </c>
      <c r="H57" s="65">
        <v>4138</v>
      </c>
      <c r="I57" s="29"/>
      <c r="J57" s="29"/>
      <c r="K57" s="36"/>
      <c r="L57" s="29"/>
      <c r="M57" s="29"/>
      <c r="N57" s="36"/>
      <c r="O57" s="29"/>
      <c r="P57" s="29"/>
      <c r="Q57" s="29"/>
      <c r="R57" s="29"/>
      <c r="S57" s="39"/>
      <c r="T57" s="29"/>
      <c r="U57" s="38"/>
      <c r="V57" s="38"/>
      <c r="W57" s="37"/>
      <c r="X57" s="38"/>
      <c r="Y57" s="38"/>
      <c r="Z57" s="37"/>
    </row>
    <row r="58" spans="1:26" x14ac:dyDescent="0.2">
      <c r="A58" s="64" t="s">
        <v>36</v>
      </c>
      <c r="B58" s="69">
        <v>2020</v>
      </c>
      <c r="C58" s="46">
        <v>57.999999999999993</v>
      </c>
      <c r="D58" s="47">
        <v>67</v>
      </c>
      <c r="E58" s="48">
        <v>9.0000000000000071</v>
      </c>
      <c r="F58" s="52">
        <v>6372</v>
      </c>
      <c r="G58" s="53">
        <v>3700</v>
      </c>
      <c r="H58" s="65">
        <v>4244</v>
      </c>
      <c r="I58" s="29"/>
      <c r="J58" s="29"/>
      <c r="K58" s="36"/>
      <c r="L58" s="29"/>
      <c r="M58" s="29"/>
      <c r="N58" s="36"/>
      <c r="O58" s="29"/>
      <c r="P58" s="29"/>
      <c r="Q58" s="29"/>
      <c r="R58" s="29"/>
      <c r="S58" s="39"/>
      <c r="T58" s="29"/>
      <c r="U58" s="38"/>
      <c r="V58" s="38"/>
      <c r="W58" s="37"/>
      <c r="X58" s="38"/>
      <c r="Y58" s="38"/>
      <c r="Z58" s="37"/>
    </row>
    <row r="59" spans="1:26" x14ac:dyDescent="0.2">
      <c r="A59" s="64" t="s">
        <v>39</v>
      </c>
      <c r="B59" s="69"/>
      <c r="C59" s="46"/>
      <c r="D59" s="47"/>
      <c r="E59" s="48"/>
      <c r="F59" s="52"/>
      <c r="G59" s="53"/>
      <c r="H59" s="65"/>
      <c r="I59" s="29"/>
      <c r="J59" s="29"/>
      <c r="K59" s="36"/>
      <c r="L59" s="29"/>
      <c r="M59" s="29"/>
      <c r="N59" s="36"/>
      <c r="O59" s="29"/>
      <c r="P59" s="29"/>
      <c r="Q59" s="29"/>
      <c r="R59" s="29"/>
      <c r="S59" s="39"/>
      <c r="T59" s="29"/>
      <c r="U59" s="38"/>
      <c r="V59" s="38"/>
      <c r="W59" s="37"/>
      <c r="X59" s="38"/>
      <c r="Y59" s="38"/>
      <c r="Z59" s="37"/>
    </row>
    <row r="60" spans="1:26" x14ac:dyDescent="0.2">
      <c r="A60" s="64" t="s">
        <v>14</v>
      </c>
      <c r="B60" s="69">
        <v>2018</v>
      </c>
      <c r="C60" s="46">
        <v>56.000000000000007</v>
      </c>
      <c r="D60" s="47">
        <v>65</v>
      </c>
      <c r="E60" s="48">
        <v>8.9999999999999964</v>
      </c>
      <c r="F60" s="52">
        <v>5195</v>
      </c>
      <c r="G60" s="53">
        <v>2893</v>
      </c>
      <c r="H60" s="65">
        <v>3386</v>
      </c>
      <c r="I60" s="29"/>
      <c r="J60" s="29"/>
      <c r="K60" s="36"/>
      <c r="L60" s="29"/>
      <c r="M60" s="29"/>
      <c r="N60" s="36"/>
      <c r="O60" s="29"/>
      <c r="P60" s="29"/>
      <c r="Q60" s="29"/>
      <c r="R60" s="29"/>
      <c r="S60" s="39"/>
      <c r="T60" s="29"/>
      <c r="U60" s="38"/>
      <c r="V60" s="38"/>
      <c r="W60" s="37"/>
      <c r="X60" s="38"/>
      <c r="Y60" s="38"/>
      <c r="Z60" s="37"/>
    </row>
    <row r="61" spans="1:26" x14ac:dyDescent="0.2">
      <c r="A61" s="64" t="s">
        <v>36</v>
      </c>
      <c r="B61" s="69">
        <v>2019</v>
      </c>
      <c r="C61" s="46">
        <v>60</v>
      </c>
      <c r="D61" s="47">
        <v>62</v>
      </c>
      <c r="E61" s="48">
        <v>2.0000000000000018</v>
      </c>
      <c r="F61" s="52">
        <v>4721</v>
      </c>
      <c r="G61" s="53">
        <v>2813</v>
      </c>
      <c r="H61" s="65">
        <v>2941</v>
      </c>
      <c r="I61" s="29"/>
      <c r="J61" s="29"/>
      <c r="K61" s="36"/>
      <c r="L61" s="29"/>
      <c r="M61" s="29"/>
      <c r="N61" s="36"/>
      <c r="O61" s="29"/>
      <c r="P61" s="29"/>
      <c r="Q61" s="29"/>
      <c r="R61" s="29"/>
      <c r="S61" s="39"/>
      <c r="T61" s="29"/>
      <c r="U61" s="38"/>
      <c r="V61" s="38"/>
      <c r="W61" s="37"/>
      <c r="X61" s="38"/>
      <c r="Y61" s="38"/>
      <c r="Z61" s="37"/>
    </row>
    <row r="62" spans="1:26" x14ac:dyDescent="0.2">
      <c r="A62" s="64" t="s">
        <v>36</v>
      </c>
      <c r="B62" s="69">
        <v>2020</v>
      </c>
      <c r="C62" s="46">
        <v>48</v>
      </c>
      <c r="D62" s="47">
        <v>69</v>
      </c>
      <c r="E62" s="48">
        <v>20.999999999999996</v>
      </c>
      <c r="F62" s="52">
        <v>4765</v>
      </c>
      <c r="G62" s="53">
        <v>2305</v>
      </c>
      <c r="H62" s="65">
        <v>3263</v>
      </c>
      <c r="I62" s="29"/>
      <c r="J62" s="29"/>
      <c r="K62" s="36"/>
      <c r="L62" s="29"/>
      <c r="M62" s="29"/>
      <c r="N62" s="36"/>
      <c r="O62" s="29"/>
      <c r="P62" s="29"/>
      <c r="Q62" s="29"/>
      <c r="R62" s="29"/>
      <c r="S62" s="39"/>
      <c r="T62" s="29"/>
      <c r="U62" s="38"/>
      <c r="V62" s="38"/>
      <c r="W62" s="37"/>
      <c r="X62" s="38"/>
      <c r="Y62" s="38"/>
      <c r="Z62" s="37"/>
    </row>
    <row r="63" spans="1:26" x14ac:dyDescent="0.2">
      <c r="A63" s="64" t="s">
        <v>39</v>
      </c>
      <c r="B63" s="69"/>
      <c r="C63" s="46"/>
      <c r="D63" s="47"/>
      <c r="E63" s="48"/>
      <c r="F63" s="52"/>
      <c r="G63" s="53"/>
      <c r="H63" s="65"/>
      <c r="I63" s="29"/>
      <c r="J63" s="29"/>
      <c r="K63" s="36"/>
      <c r="L63" s="29"/>
      <c r="M63" s="29"/>
      <c r="N63" s="36"/>
      <c r="O63" s="29"/>
      <c r="P63" s="29"/>
      <c r="Q63" s="29"/>
      <c r="R63" s="29"/>
      <c r="S63" s="39"/>
      <c r="T63" s="29"/>
      <c r="U63" s="38"/>
      <c r="V63" s="38"/>
      <c r="W63" s="37"/>
      <c r="X63" s="38"/>
      <c r="Y63" s="38"/>
      <c r="Z63" s="37"/>
    </row>
    <row r="64" spans="1:26" x14ac:dyDescent="0.2">
      <c r="A64" s="64" t="s">
        <v>41</v>
      </c>
      <c r="B64" s="69">
        <v>2018</v>
      </c>
      <c r="C64" s="46">
        <v>56.000000000000007</v>
      </c>
      <c r="D64" s="47">
        <v>62</v>
      </c>
      <c r="E64" s="48">
        <v>5.9999999999999947</v>
      </c>
      <c r="F64" s="52">
        <v>941</v>
      </c>
      <c r="G64" s="53">
        <v>527</v>
      </c>
      <c r="H64" s="65">
        <v>581</v>
      </c>
      <c r="I64" s="29"/>
      <c r="J64" s="29"/>
      <c r="K64" s="36"/>
      <c r="L64" s="29"/>
      <c r="M64" s="29"/>
      <c r="N64" s="36"/>
      <c r="O64" s="29"/>
      <c r="P64" s="29"/>
      <c r="Q64" s="29"/>
      <c r="R64" s="29"/>
      <c r="S64" s="39"/>
      <c r="T64" s="29"/>
      <c r="U64" s="38"/>
      <c r="V64" s="38"/>
      <c r="W64" s="37"/>
      <c r="X64" s="38"/>
      <c r="Y64" s="38"/>
      <c r="Z64" s="37"/>
    </row>
    <row r="65" spans="1:26" x14ac:dyDescent="0.2">
      <c r="A65" s="64" t="s">
        <v>36</v>
      </c>
      <c r="B65" s="69">
        <v>2019</v>
      </c>
      <c r="C65" s="46">
        <v>52</v>
      </c>
      <c r="D65" s="47">
        <v>53</v>
      </c>
      <c r="E65" s="48">
        <v>1.0000000000000009</v>
      </c>
      <c r="F65" s="52">
        <v>1079</v>
      </c>
      <c r="G65" s="53">
        <v>560</v>
      </c>
      <c r="H65" s="65">
        <v>573</v>
      </c>
      <c r="I65" s="29"/>
      <c r="J65" s="29"/>
      <c r="K65" s="36"/>
      <c r="L65" s="29"/>
      <c r="M65" s="29"/>
      <c r="N65" s="36"/>
      <c r="O65" s="29"/>
      <c r="P65" s="29"/>
      <c r="Q65" s="29"/>
      <c r="R65" s="29"/>
      <c r="S65" s="39"/>
      <c r="T65" s="29"/>
      <c r="U65" s="38"/>
      <c r="V65" s="38"/>
      <c r="W65" s="37"/>
      <c r="X65" s="38"/>
      <c r="Y65" s="38"/>
      <c r="Z65" s="37"/>
    </row>
    <row r="66" spans="1:26" x14ac:dyDescent="0.2">
      <c r="A66" s="64" t="s">
        <v>36</v>
      </c>
      <c r="B66" s="69">
        <v>2020</v>
      </c>
      <c r="C66" s="46">
        <v>49</v>
      </c>
      <c r="D66" s="47">
        <v>56.999999999999993</v>
      </c>
      <c r="E66" s="48">
        <v>7.9999999999999964</v>
      </c>
      <c r="F66" s="52">
        <v>947</v>
      </c>
      <c r="G66" s="53">
        <v>465</v>
      </c>
      <c r="H66" s="65">
        <v>535</v>
      </c>
      <c r="I66" s="29"/>
      <c r="J66" s="29"/>
      <c r="K66" s="36"/>
      <c r="L66" s="29"/>
      <c r="M66" s="29"/>
      <c r="N66" s="36"/>
      <c r="O66" s="29"/>
      <c r="P66" s="29"/>
      <c r="Q66" s="29"/>
      <c r="R66" s="29"/>
      <c r="S66" s="39"/>
      <c r="T66" s="29"/>
      <c r="U66" s="38"/>
      <c r="V66" s="38"/>
      <c r="W66" s="37"/>
      <c r="X66" s="38"/>
      <c r="Y66" s="38"/>
      <c r="Z66" s="37"/>
    </row>
    <row r="67" spans="1:26" x14ac:dyDescent="0.2">
      <c r="A67" s="64" t="s">
        <v>39</v>
      </c>
      <c r="B67" s="69"/>
      <c r="C67" s="46"/>
      <c r="D67" s="47"/>
      <c r="E67" s="48"/>
      <c r="F67" s="52"/>
      <c r="G67" s="53"/>
      <c r="H67" s="65"/>
      <c r="I67" s="29"/>
      <c r="J67" s="29"/>
      <c r="K67" s="36"/>
      <c r="L67" s="29"/>
      <c r="M67" s="29"/>
      <c r="N67" s="36"/>
      <c r="O67" s="29"/>
      <c r="P67" s="29"/>
      <c r="Q67" s="29"/>
      <c r="R67" s="29"/>
      <c r="S67" s="39"/>
      <c r="T67" s="29"/>
      <c r="U67" s="38"/>
      <c r="V67" s="38"/>
      <c r="W67" s="37"/>
      <c r="X67" s="38"/>
      <c r="Y67" s="38"/>
      <c r="Z67" s="37"/>
    </row>
    <row r="68" spans="1:26" x14ac:dyDescent="0.2">
      <c r="A68" s="64" t="s">
        <v>40</v>
      </c>
      <c r="B68" s="69">
        <v>2018</v>
      </c>
      <c r="C68" s="46">
        <v>61</v>
      </c>
      <c r="D68" s="47">
        <v>57.999999999999993</v>
      </c>
      <c r="E68" s="48">
        <v>-3.0000000000000027</v>
      </c>
      <c r="F68" s="52">
        <v>92</v>
      </c>
      <c r="G68" s="53">
        <v>56</v>
      </c>
      <c r="H68" s="65">
        <v>53</v>
      </c>
      <c r="I68" s="29"/>
      <c r="J68" s="29"/>
      <c r="K68" s="36"/>
      <c r="L68" s="29"/>
      <c r="M68" s="29"/>
      <c r="N68" s="36"/>
      <c r="O68" s="29"/>
      <c r="P68" s="29"/>
      <c r="Q68" s="29"/>
      <c r="R68" s="29"/>
      <c r="S68" s="39"/>
      <c r="T68" s="29"/>
      <c r="U68" s="38"/>
      <c r="V68" s="38"/>
      <c r="W68" s="37"/>
      <c r="X68" s="38"/>
      <c r="Y68" s="38"/>
      <c r="Z68" s="37"/>
    </row>
    <row r="69" spans="1:26" x14ac:dyDescent="0.2">
      <c r="A69" s="64" t="s">
        <v>36</v>
      </c>
      <c r="B69" s="69">
        <v>2019</v>
      </c>
      <c r="C69" s="46">
        <v>56.999999999999993</v>
      </c>
      <c r="D69" s="47">
        <v>53</v>
      </c>
      <c r="E69" s="48">
        <v>-3.9999999999999925</v>
      </c>
      <c r="F69" s="52">
        <v>162</v>
      </c>
      <c r="G69" s="53">
        <v>93</v>
      </c>
      <c r="H69" s="65">
        <v>86</v>
      </c>
      <c r="I69" s="29"/>
      <c r="J69" s="29"/>
      <c r="K69" s="36"/>
      <c r="L69" s="29"/>
      <c r="M69" s="29"/>
      <c r="N69" s="36"/>
      <c r="O69" s="29"/>
      <c r="P69" s="29"/>
      <c r="Q69" s="29"/>
      <c r="R69" s="29"/>
      <c r="S69" s="39"/>
      <c r="T69" s="29"/>
      <c r="U69" s="38"/>
      <c r="V69" s="38"/>
      <c r="W69" s="37"/>
      <c r="X69" s="38"/>
      <c r="Y69" s="38"/>
      <c r="Z69" s="37"/>
    </row>
    <row r="70" spans="1:26" x14ac:dyDescent="0.2">
      <c r="A70" s="64" t="s">
        <v>36</v>
      </c>
      <c r="B70" s="69">
        <v>2020</v>
      </c>
      <c r="C70" s="46">
        <v>53</v>
      </c>
      <c r="D70" s="47">
        <v>63</v>
      </c>
      <c r="E70" s="48">
        <v>9.9999999999999982</v>
      </c>
      <c r="F70" s="52">
        <v>104</v>
      </c>
      <c r="G70" s="53">
        <v>55</v>
      </c>
      <c r="H70" s="65">
        <v>65</v>
      </c>
      <c r="I70" s="29"/>
      <c r="J70" s="29"/>
      <c r="K70" s="36"/>
      <c r="L70" s="29"/>
      <c r="M70" s="29"/>
      <c r="N70" s="36"/>
      <c r="O70" s="29"/>
      <c r="P70" s="29"/>
      <c r="Q70" s="29"/>
      <c r="R70" s="29"/>
      <c r="S70" s="39"/>
      <c r="T70" s="29"/>
      <c r="U70" s="38"/>
      <c r="V70" s="38"/>
      <c r="W70" s="37"/>
      <c r="X70" s="38"/>
      <c r="Y70" s="38"/>
      <c r="Z70" s="37"/>
    </row>
    <row r="71" spans="1:26" x14ac:dyDescent="0.2">
      <c r="A71" s="64" t="s">
        <v>39</v>
      </c>
      <c r="B71" s="69"/>
      <c r="C71" s="46"/>
      <c r="D71" s="47"/>
      <c r="E71" s="48"/>
      <c r="F71" s="52"/>
      <c r="G71" s="53"/>
      <c r="H71" s="65"/>
      <c r="I71" s="29"/>
      <c r="J71" s="29"/>
      <c r="K71" s="36"/>
      <c r="L71" s="29"/>
      <c r="M71" s="29"/>
      <c r="N71" s="36"/>
      <c r="O71" s="29"/>
      <c r="P71" s="29"/>
      <c r="Q71" s="29"/>
      <c r="R71" s="29"/>
      <c r="S71" s="39"/>
      <c r="T71" s="29"/>
      <c r="U71" s="38"/>
      <c r="V71" s="38"/>
      <c r="W71" s="37"/>
      <c r="X71" s="38"/>
      <c r="Y71" s="38"/>
      <c r="Z71" s="37"/>
    </row>
    <row r="72" spans="1:26" x14ac:dyDescent="0.2">
      <c r="A72" s="89" t="s">
        <v>6</v>
      </c>
      <c r="B72" s="90">
        <v>2018</v>
      </c>
      <c r="C72" s="91">
        <v>62</v>
      </c>
      <c r="D72" s="92">
        <v>68</v>
      </c>
      <c r="E72" s="93">
        <v>6.0000000000000053</v>
      </c>
      <c r="F72" s="70">
        <v>109225</v>
      </c>
      <c r="G72" s="71">
        <v>67550</v>
      </c>
      <c r="H72" s="72">
        <v>74503</v>
      </c>
      <c r="I72" s="29"/>
      <c r="J72" s="29"/>
      <c r="K72" s="36"/>
      <c r="L72" s="29"/>
      <c r="M72" s="29"/>
      <c r="N72" s="36"/>
      <c r="O72" s="29"/>
      <c r="P72" s="29"/>
      <c r="Q72" s="29"/>
      <c r="R72" s="29"/>
      <c r="S72" s="39"/>
      <c r="T72" s="29"/>
      <c r="U72" s="38"/>
      <c r="V72" s="38"/>
      <c r="W72" s="37"/>
      <c r="X72" s="38"/>
      <c r="Y72" s="38"/>
      <c r="Z72" s="37"/>
    </row>
    <row r="73" spans="1:26" x14ac:dyDescent="0.2">
      <c r="A73" s="94" t="s">
        <v>36</v>
      </c>
      <c r="B73" s="95">
        <v>2019</v>
      </c>
      <c r="C73" s="96">
        <v>62</v>
      </c>
      <c r="D73" s="97">
        <v>65</v>
      </c>
      <c r="E73" s="98">
        <v>3.0000000000000027</v>
      </c>
      <c r="F73" s="52">
        <v>111142</v>
      </c>
      <c r="G73" s="53">
        <v>69278</v>
      </c>
      <c r="H73" s="65">
        <v>71715</v>
      </c>
      <c r="I73" s="29"/>
      <c r="J73" s="29"/>
      <c r="K73" s="36"/>
      <c r="L73" s="29"/>
      <c r="M73" s="29"/>
      <c r="N73" s="36"/>
      <c r="O73" s="29"/>
      <c r="P73" s="29"/>
      <c r="Q73" s="29"/>
      <c r="R73" s="29"/>
      <c r="S73" s="39"/>
      <c r="T73" s="29"/>
      <c r="U73" s="38"/>
      <c r="V73" s="38"/>
      <c r="W73" s="37"/>
      <c r="X73" s="38"/>
      <c r="Y73" s="38"/>
      <c r="Z73" s="37"/>
    </row>
    <row r="74" spans="1:26" x14ac:dyDescent="0.2">
      <c r="A74" s="99" t="s">
        <v>36</v>
      </c>
      <c r="B74" s="100">
        <v>2020</v>
      </c>
      <c r="C74" s="101">
        <v>61</v>
      </c>
      <c r="D74" s="102">
        <v>69</v>
      </c>
      <c r="E74" s="103">
        <v>7.9999999999999964</v>
      </c>
      <c r="F74" s="66">
        <v>112180</v>
      </c>
      <c r="G74" s="67">
        <v>67912</v>
      </c>
      <c r="H74" s="68">
        <v>77758</v>
      </c>
      <c r="I74" s="29"/>
      <c r="J74" s="29"/>
      <c r="K74" s="36"/>
      <c r="L74" s="29"/>
      <c r="M74" s="29"/>
      <c r="N74" s="36"/>
      <c r="O74" s="29"/>
      <c r="P74" s="29"/>
      <c r="Q74" s="29"/>
      <c r="R74" s="29"/>
      <c r="S74" s="39"/>
      <c r="T74" s="29"/>
      <c r="U74" s="38"/>
      <c r="V74" s="38"/>
      <c r="W74" s="37"/>
    </row>
    <row r="75" spans="1:26" x14ac:dyDescent="0.2">
      <c r="A75" s="32"/>
      <c r="B75" s="30"/>
      <c r="C75" s="29"/>
      <c r="D75" s="29"/>
      <c r="E75" s="29"/>
      <c r="F75" s="29"/>
      <c r="G75" s="29"/>
      <c r="H75" s="29"/>
      <c r="I75" s="29"/>
      <c r="J75" s="29"/>
      <c r="K75" s="29"/>
      <c r="L75" s="29"/>
      <c r="M75" s="29"/>
      <c r="N75" s="36"/>
      <c r="O75" s="29"/>
      <c r="P75" s="29"/>
      <c r="Q75" s="29"/>
      <c r="R75" s="29"/>
      <c r="S75" s="29"/>
      <c r="T75" s="29"/>
    </row>
    <row r="76" spans="1:26" x14ac:dyDescent="0.2">
      <c r="A76" s="32" t="s">
        <v>54</v>
      </c>
      <c r="B76" s="30"/>
      <c r="C76" s="29"/>
      <c r="D76" s="29"/>
      <c r="E76" s="29"/>
      <c r="F76" s="29"/>
      <c r="G76" s="29"/>
      <c r="H76" s="29"/>
      <c r="I76" s="29"/>
      <c r="J76" s="29"/>
      <c r="K76" s="29"/>
      <c r="L76" s="29"/>
      <c r="M76" s="29"/>
      <c r="N76" s="29"/>
      <c r="O76" s="29"/>
      <c r="P76" s="29"/>
      <c r="Q76" s="29"/>
      <c r="R76" s="29"/>
      <c r="S76" s="29"/>
      <c r="T76" s="29"/>
    </row>
    <row r="77" spans="1:26" x14ac:dyDescent="0.2">
      <c r="A77" s="32" t="s">
        <v>60</v>
      </c>
      <c r="B77" s="30"/>
      <c r="C77" s="29"/>
      <c r="D77" s="29"/>
      <c r="E77" s="29"/>
      <c r="F77" s="29"/>
      <c r="G77" s="29"/>
      <c r="H77" s="29"/>
      <c r="I77" s="29"/>
      <c r="J77" s="29"/>
      <c r="K77" s="29"/>
      <c r="L77" s="29"/>
      <c r="M77" s="29"/>
      <c r="N77" s="29"/>
      <c r="O77" s="29"/>
      <c r="P77" s="29"/>
      <c r="Q77" s="29"/>
      <c r="R77" s="29"/>
      <c r="S77" s="29"/>
      <c r="T77" s="29"/>
    </row>
    <row r="78" spans="1:26" x14ac:dyDescent="0.2">
      <c r="A78" s="31" t="s">
        <v>5</v>
      </c>
      <c r="B78" s="35"/>
      <c r="C78" s="29"/>
      <c r="D78" s="29"/>
      <c r="E78" s="29"/>
      <c r="F78" s="29"/>
      <c r="G78" s="29"/>
      <c r="H78" s="29"/>
      <c r="I78" s="29"/>
      <c r="J78" s="29"/>
      <c r="K78" s="29"/>
      <c r="L78" s="29"/>
      <c r="M78" s="29"/>
      <c r="N78" s="29"/>
      <c r="O78" s="29"/>
      <c r="P78" s="29"/>
      <c r="Q78" s="29"/>
      <c r="R78" s="29"/>
      <c r="S78" s="29"/>
      <c r="T78" s="29"/>
    </row>
    <row r="79" spans="1:26" x14ac:dyDescent="0.2">
      <c r="A79" s="29"/>
      <c r="B79" s="29"/>
      <c r="C79" s="29"/>
      <c r="D79" s="29"/>
      <c r="E79" s="29"/>
      <c r="F79" s="29"/>
      <c r="G79" s="29"/>
      <c r="H79" s="29"/>
      <c r="I79" s="29"/>
      <c r="J79" s="29"/>
      <c r="K79" s="29"/>
      <c r="L79" s="29"/>
      <c r="M79" s="29"/>
      <c r="N79" s="29"/>
      <c r="O79" s="29"/>
      <c r="P79" s="29"/>
      <c r="Q79" s="29"/>
      <c r="R79" s="29"/>
      <c r="S79" s="29"/>
      <c r="T79" s="2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5"/>
  <sheetViews>
    <sheetView zoomScale="85" zoomScaleNormal="85" workbookViewId="0"/>
  </sheetViews>
  <sheetFormatPr baseColWidth="10" defaultRowHeight="12" x14ac:dyDescent="0.2"/>
  <cols>
    <col min="1" max="1" width="42.5703125" style="27" customWidth="1"/>
    <col min="2" max="2" width="11.42578125" style="27"/>
    <col min="3" max="8" width="15.7109375" style="27" customWidth="1"/>
    <col min="9" max="16384" width="11.42578125" style="27"/>
  </cols>
  <sheetData>
    <row r="1" spans="1:26" ht="15" customHeight="1" x14ac:dyDescent="0.2">
      <c r="A1" s="42" t="s">
        <v>55</v>
      </c>
      <c r="B1" s="41"/>
      <c r="C1" s="29"/>
      <c r="D1" s="29"/>
      <c r="E1" s="29"/>
      <c r="F1" s="29"/>
      <c r="G1" s="29"/>
      <c r="H1" s="29"/>
      <c r="I1" s="29"/>
      <c r="J1" s="29"/>
      <c r="K1" s="29"/>
      <c r="L1" s="29"/>
      <c r="M1" s="29"/>
      <c r="N1" s="29"/>
      <c r="O1" s="29"/>
      <c r="P1" s="40"/>
      <c r="Q1" s="39"/>
      <c r="R1" s="29"/>
      <c r="S1" s="40"/>
      <c r="T1" s="29"/>
    </row>
    <row r="2" spans="1:26" x14ac:dyDescent="0.2">
      <c r="A2" s="43" t="s">
        <v>11</v>
      </c>
      <c r="B2" s="29"/>
      <c r="C2" s="29"/>
      <c r="D2" s="29"/>
      <c r="E2" s="29"/>
      <c r="F2" s="29"/>
      <c r="G2" s="29"/>
      <c r="H2" s="29"/>
      <c r="I2" s="29"/>
      <c r="J2" s="29"/>
      <c r="K2" s="29"/>
      <c r="L2" s="29"/>
      <c r="M2" s="29"/>
      <c r="N2" s="29"/>
      <c r="O2" s="29"/>
      <c r="P2" s="40"/>
      <c r="Q2" s="39"/>
      <c r="R2" s="29"/>
      <c r="S2" s="40"/>
      <c r="T2" s="29"/>
    </row>
    <row r="3" spans="1:26" ht="74.25" customHeight="1" x14ac:dyDescent="0.2">
      <c r="A3" s="76" t="s">
        <v>47</v>
      </c>
      <c r="B3" s="77" t="s">
        <v>42</v>
      </c>
      <c r="C3" s="78" t="s">
        <v>48</v>
      </c>
      <c r="D3" s="77" t="s">
        <v>49</v>
      </c>
      <c r="E3" s="78" t="s">
        <v>50</v>
      </c>
      <c r="F3" s="77" t="s">
        <v>51</v>
      </c>
      <c r="G3" s="78" t="s">
        <v>52</v>
      </c>
      <c r="H3" s="77" t="s">
        <v>53</v>
      </c>
      <c r="I3" s="29"/>
      <c r="J3" s="29"/>
      <c r="K3" s="29"/>
      <c r="L3" s="29"/>
      <c r="M3" s="29"/>
      <c r="N3" s="29"/>
      <c r="O3" s="29"/>
      <c r="P3" s="29"/>
      <c r="Q3" s="29"/>
      <c r="R3" s="29"/>
      <c r="S3" s="29"/>
      <c r="T3" s="29"/>
      <c r="V3" s="37"/>
      <c r="X3" s="38"/>
      <c r="Y3" s="38"/>
      <c r="Z3" s="37"/>
    </row>
    <row r="4" spans="1:26" x14ac:dyDescent="0.2">
      <c r="A4" s="64" t="s">
        <v>28</v>
      </c>
      <c r="B4" s="69">
        <v>2018</v>
      </c>
      <c r="C4" s="46">
        <v>21</v>
      </c>
      <c r="D4" s="47">
        <v>28.999999999999996</v>
      </c>
      <c r="E4" s="48">
        <v>7.9999999999999991</v>
      </c>
      <c r="F4" s="52">
        <v>369</v>
      </c>
      <c r="G4" s="53">
        <v>77</v>
      </c>
      <c r="H4" s="65">
        <v>107</v>
      </c>
      <c r="I4" s="29"/>
      <c r="J4" s="29"/>
      <c r="K4" s="36"/>
      <c r="L4" s="29"/>
      <c r="M4" s="29"/>
      <c r="N4" s="29"/>
      <c r="O4" s="29"/>
      <c r="P4" s="29"/>
      <c r="Q4" s="29"/>
      <c r="R4" s="29"/>
      <c r="S4" s="39"/>
      <c r="T4" s="29"/>
      <c r="U4" s="38"/>
      <c r="V4" s="38"/>
      <c r="W4" s="37"/>
      <c r="X4" s="38"/>
      <c r="Y4" s="38"/>
      <c r="Z4" s="37"/>
    </row>
    <row r="5" spans="1:26" x14ac:dyDescent="0.2">
      <c r="A5" s="64" t="s">
        <v>36</v>
      </c>
      <c r="B5" s="69">
        <v>2019</v>
      </c>
      <c r="C5" s="46">
        <v>26</v>
      </c>
      <c r="D5" s="47">
        <v>28.000000000000004</v>
      </c>
      <c r="E5" s="48">
        <v>2.0000000000000018</v>
      </c>
      <c r="F5" s="52">
        <v>372</v>
      </c>
      <c r="G5" s="53">
        <v>98</v>
      </c>
      <c r="H5" s="65">
        <v>104</v>
      </c>
      <c r="I5" s="29"/>
      <c r="J5" s="29"/>
      <c r="K5" s="36"/>
      <c r="L5" s="29"/>
      <c r="M5" s="29"/>
      <c r="N5" s="29"/>
      <c r="O5" s="29"/>
      <c r="P5" s="29"/>
      <c r="Q5" s="29"/>
      <c r="R5" s="29"/>
      <c r="S5" s="39"/>
      <c r="T5" s="29"/>
      <c r="U5" s="38"/>
      <c r="V5" s="38"/>
      <c r="W5" s="37"/>
      <c r="X5" s="38"/>
      <c r="Y5" s="38"/>
      <c r="Z5" s="37"/>
    </row>
    <row r="6" spans="1:26" x14ac:dyDescent="0.2">
      <c r="A6" s="64" t="s">
        <v>36</v>
      </c>
      <c r="B6" s="69">
        <v>2020</v>
      </c>
      <c r="C6" s="46">
        <v>21</v>
      </c>
      <c r="D6" s="47">
        <v>33</v>
      </c>
      <c r="E6" s="48">
        <v>12.000000000000002</v>
      </c>
      <c r="F6" s="52">
        <v>366</v>
      </c>
      <c r="G6" s="53">
        <v>76</v>
      </c>
      <c r="H6" s="65">
        <v>121</v>
      </c>
      <c r="I6" s="29"/>
      <c r="J6" s="29"/>
      <c r="K6" s="36"/>
      <c r="L6" s="29"/>
      <c r="M6" s="29"/>
      <c r="N6" s="29"/>
      <c r="O6" s="29"/>
      <c r="P6" s="29"/>
      <c r="Q6" s="29"/>
      <c r="R6" s="29"/>
      <c r="S6" s="39"/>
      <c r="T6" s="29"/>
      <c r="U6" s="38"/>
      <c r="V6" s="38"/>
      <c r="W6" s="37"/>
      <c r="X6" s="38"/>
      <c r="Y6" s="38"/>
      <c r="Z6" s="37"/>
    </row>
    <row r="7" spans="1:26" x14ac:dyDescent="0.2">
      <c r="A7" s="64" t="s">
        <v>39</v>
      </c>
      <c r="B7" s="69"/>
      <c r="C7" s="46"/>
      <c r="D7" s="47"/>
      <c r="E7" s="48"/>
      <c r="F7" s="52"/>
      <c r="G7" s="53"/>
      <c r="H7" s="65"/>
      <c r="I7" s="29"/>
      <c r="J7" s="29"/>
      <c r="K7" s="36"/>
      <c r="L7" s="29"/>
      <c r="M7" s="29"/>
      <c r="N7" s="29"/>
      <c r="O7" s="29"/>
      <c r="P7" s="29"/>
      <c r="Q7" s="29"/>
      <c r="R7" s="29"/>
      <c r="S7" s="39"/>
      <c r="T7" s="29"/>
      <c r="U7" s="38"/>
      <c r="V7" s="38"/>
      <c r="W7" s="37"/>
      <c r="X7" s="38"/>
      <c r="Y7" s="38"/>
      <c r="Z7" s="37"/>
    </row>
    <row r="8" spans="1:26" x14ac:dyDescent="0.2">
      <c r="A8" s="64" t="s">
        <v>27</v>
      </c>
      <c r="B8" s="69">
        <v>2018</v>
      </c>
      <c r="C8" s="46">
        <v>36</v>
      </c>
      <c r="D8" s="47">
        <v>44</v>
      </c>
      <c r="E8" s="48">
        <v>8.0000000000000018</v>
      </c>
      <c r="F8" s="52">
        <v>7427</v>
      </c>
      <c r="G8" s="53">
        <v>2646</v>
      </c>
      <c r="H8" s="65">
        <v>3300</v>
      </c>
      <c r="I8" s="29"/>
      <c r="J8" s="29"/>
      <c r="K8" s="36"/>
      <c r="L8" s="29"/>
      <c r="M8" s="29"/>
      <c r="N8" s="29"/>
      <c r="O8" s="29"/>
      <c r="P8" s="29"/>
      <c r="Q8" s="29"/>
      <c r="R8" s="29"/>
      <c r="S8" s="39"/>
      <c r="T8" s="29"/>
      <c r="U8" s="38"/>
      <c r="V8" s="38"/>
      <c r="W8" s="37"/>
      <c r="X8" s="38"/>
      <c r="Y8" s="38"/>
      <c r="Z8" s="37"/>
    </row>
    <row r="9" spans="1:26" x14ac:dyDescent="0.2">
      <c r="A9" s="64" t="s">
        <v>36</v>
      </c>
      <c r="B9" s="69">
        <v>2019</v>
      </c>
      <c r="C9" s="46">
        <v>35</v>
      </c>
      <c r="D9" s="47">
        <v>39</v>
      </c>
      <c r="E9" s="48">
        <v>4.0000000000000036</v>
      </c>
      <c r="F9" s="52">
        <v>6937</v>
      </c>
      <c r="G9" s="53">
        <v>2417</v>
      </c>
      <c r="H9" s="65">
        <v>2669</v>
      </c>
      <c r="I9" s="29"/>
      <c r="J9" s="29"/>
      <c r="K9" s="36"/>
      <c r="L9" s="29"/>
      <c r="M9" s="29"/>
      <c r="N9" s="29"/>
      <c r="O9" s="29"/>
      <c r="P9" s="29"/>
      <c r="Q9" s="29"/>
      <c r="R9" s="29"/>
      <c r="S9" s="39"/>
      <c r="T9" s="29"/>
      <c r="U9" s="38"/>
      <c r="V9" s="38"/>
      <c r="W9" s="37"/>
      <c r="X9" s="38"/>
      <c r="Y9" s="38"/>
      <c r="Z9" s="37"/>
    </row>
    <row r="10" spans="1:26" x14ac:dyDescent="0.2">
      <c r="A10" s="64" t="s">
        <v>36</v>
      </c>
      <c r="B10" s="69">
        <v>2020</v>
      </c>
      <c r="C10" s="46">
        <v>28.000000000000004</v>
      </c>
      <c r="D10" s="47">
        <v>43</v>
      </c>
      <c r="E10" s="48">
        <v>14.999999999999996</v>
      </c>
      <c r="F10" s="52">
        <v>6975</v>
      </c>
      <c r="G10" s="53">
        <v>1950</v>
      </c>
      <c r="H10" s="65">
        <v>3015</v>
      </c>
      <c r="I10" s="29"/>
      <c r="J10" s="29"/>
      <c r="K10" s="36"/>
      <c r="L10" s="29"/>
      <c r="M10" s="29"/>
      <c r="N10" s="29"/>
      <c r="O10" s="29"/>
      <c r="P10" s="29"/>
      <c r="Q10" s="29"/>
      <c r="R10" s="29"/>
      <c r="S10" s="39"/>
      <c r="T10" s="29"/>
      <c r="U10" s="38"/>
      <c r="V10" s="38"/>
      <c r="W10" s="37"/>
      <c r="X10" s="38"/>
      <c r="Y10" s="38"/>
      <c r="Z10" s="37"/>
    </row>
    <row r="11" spans="1:26" x14ac:dyDescent="0.2">
      <c r="A11" s="64" t="s">
        <v>39</v>
      </c>
      <c r="B11" s="69"/>
      <c r="C11" s="46"/>
      <c r="D11" s="47"/>
      <c r="E11" s="48"/>
      <c r="F11" s="52"/>
      <c r="G11" s="53"/>
      <c r="H11" s="65"/>
      <c r="I11" s="29"/>
      <c r="J11" s="29"/>
      <c r="K11" s="36"/>
      <c r="L11" s="29"/>
      <c r="M11" s="29"/>
      <c r="N11" s="29"/>
      <c r="O11" s="29"/>
      <c r="P11" s="29"/>
      <c r="Q11" s="29"/>
      <c r="R11" s="29"/>
      <c r="S11" s="39"/>
      <c r="T11" s="29"/>
      <c r="U11" s="38"/>
      <c r="V11" s="38"/>
      <c r="W11" s="37"/>
      <c r="X11" s="38"/>
      <c r="Y11" s="38"/>
      <c r="Z11" s="37"/>
    </row>
    <row r="12" spans="1:26" x14ac:dyDescent="0.2">
      <c r="A12" s="64" t="s">
        <v>26</v>
      </c>
      <c r="B12" s="69">
        <v>2018</v>
      </c>
      <c r="C12" s="46">
        <v>48</v>
      </c>
      <c r="D12" s="47">
        <v>56.000000000000007</v>
      </c>
      <c r="E12" s="48">
        <v>8.0000000000000071</v>
      </c>
      <c r="F12" s="52">
        <v>4720</v>
      </c>
      <c r="G12" s="53">
        <v>2259</v>
      </c>
      <c r="H12" s="65">
        <v>2645</v>
      </c>
      <c r="I12" s="29"/>
      <c r="J12" s="29"/>
      <c r="K12" s="36"/>
      <c r="L12" s="29"/>
      <c r="M12" s="29"/>
      <c r="N12" s="29"/>
      <c r="O12" s="29"/>
      <c r="P12" s="29"/>
      <c r="Q12" s="29"/>
      <c r="R12" s="29"/>
      <c r="S12" s="39"/>
      <c r="T12" s="29"/>
      <c r="U12" s="38"/>
      <c r="V12" s="38"/>
      <c r="W12" s="37"/>
      <c r="X12" s="38"/>
      <c r="Y12" s="38"/>
      <c r="Z12" s="37"/>
    </row>
    <row r="13" spans="1:26" x14ac:dyDescent="0.2">
      <c r="A13" s="64" t="s">
        <v>36</v>
      </c>
      <c r="B13" s="69">
        <v>2019</v>
      </c>
      <c r="C13" s="46">
        <v>47</v>
      </c>
      <c r="D13" s="47">
        <v>50</v>
      </c>
      <c r="E13" s="48">
        <v>3.0000000000000027</v>
      </c>
      <c r="F13" s="52">
        <v>4686</v>
      </c>
      <c r="G13" s="53">
        <v>2214</v>
      </c>
      <c r="H13" s="65">
        <v>2334</v>
      </c>
      <c r="I13" s="29"/>
      <c r="J13" s="29"/>
      <c r="K13" s="36"/>
      <c r="L13" s="29"/>
      <c r="M13" s="29"/>
      <c r="N13" s="29"/>
      <c r="O13" s="29"/>
      <c r="P13" s="29"/>
      <c r="Q13" s="29"/>
      <c r="R13" s="29"/>
      <c r="S13" s="39"/>
      <c r="T13" s="29"/>
      <c r="U13" s="38"/>
      <c r="V13" s="38"/>
      <c r="W13" s="37"/>
      <c r="X13" s="38"/>
      <c r="Y13" s="38"/>
      <c r="Z13" s="37"/>
    </row>
    <row r="14" spans="1:26" x14ac:dyDescent="0.2">
      <c r="A14" s="64" t="s">
        <v>36</v>
      </c>
      <c r="B14" s="69">
        <v>2020</v>
      </c>
      <c r="C14" s="46">
        <v>43</v>
      </c>
      <c r="D14" s="47">
        <v>54</v>
      </c>
      <c r="E14" s="48">
        <v>11.000000000000004</v>
      </c>
      <c r="F14" s="52">
        <v>4516</v>
      </c>
      <c r="G14" s="53">
        <v>1933</v>
      </c>
      <c r="H14" s="65">
        <v>2425</v>
      </c>
      <c r="I14" s="29"/>
      <c r="J14" s="29"/>
      <c r="K14" s="36"/>
      <c r="L14" s="29"/>
      <c r="M14" s="29"/>
      <c r="N14" s="29"/>
      <c r="O14" s="29"/>
      <c r="P14" s="29"/>
      <c r="Q14" s="29"/>
      <c r="R14" s="29"/>
      <c r="S14" s="39"/>
      <c r="T14" s="29"/>
      <c r="U14" s="38"/>
      <c r="V14" s="38"/>
      <c r="W14" s="37"/>
      <c r="X14" s="38"/>
      <c r="Y14" s="38"/>
      <c r="Z14" s="37"/>
    </row>
    <row r="15" spans="1:26" x14ac:dyDescent="0.2">
      <c r="A15" s="64" t="s">
        <v>39</v>
      </c>
      <c r="B15" s="69"/>
      <c r="C15" s="46"/>
      <c r="D15" s="47"/>
      <c r="E15" s="48"/>
      <c r="F15" s="52"/>
      <c r="G15" s="53"/>
      <c r="H15" s="65"/>
      <c r="I15" s="29"/>
      <c r="J15" s="29"/>
      <c r="K15" s="36"/>
      <c r="L15" s="29"/>
      <c r="M15" s="29"/>
      <c r="N15" s="29"/>
      <c r="O15" s="29"/>
      <c r="P15" s="29"/>
      <c r="Q15" s="29"/>
      <c r="R15" s="29"/>
      <c r="S15" s="39"/>
      <c r="T15" s="29"/>
      <c r="U15" s="38"/>
      <c r="V15" s="38"/>
      <c r="W15" s="37"/>
      <c r="X15" s="38"/>
      <c r="Y15" s="38"/>
      <c r="Z15" s="37"/>
    </row>
    <row r="16" spans="1:26" x14ac:dyDescent="0.2">
      <c r="A16" s="64" t="s">
        <v>25</v>
      </c>
      <c r="B16" s="69">
        <v>2018</v>
      </c>
      <c r="C16" s="46">
        <v>33</v>
      </c>
      <c r="D16" s="47">
        <v>41</v>
      </c>
      <c r="E16" s="48">
        <v>7.9999999999999964</v>
      </c>
      <c r="F16" s="52">
        <v>2964</v>
      </c>
      <c r="G16" s="53">
        <v>964</v>
      </c>
      <c r="H16" s="65">
        <v>1216</v>
      </c>
      <c r="I16" s="29"/>
      <c r="J16" s="29"/>
      <c r="K16" s="36"/>
      <c r="L16" s="29"/>
      <c r="M16" s="29"/>
      <c r="N16" s="29"/>
      <c r="O16" s="29"/>
      <c r="P16" s="29"/>
      <c r="Q16" s="29"/>
      <c r="R16" s="29"/>
      <c r="S16" s="39"/>
      <c r="T16" s="29"/>
      <c r="U16" s="38"/>
      <c r="V16" s="38"/>
      <c r="W16" s="37"/>
      <c r="X16" s="38"/>
      <c r="Y16" s="38"/>
      <c r="Z16" s="37"/>
    </row>
    <row r="17" spans="1:26" x14ac:dyDescent="0.2">
      <c r="A17" s="64" t="s">
        <v>36</v>
      </c>
      <c r="B17" s="69">
        <v>2019</v>
      </c>
      <c r="C17" s="46">
        <v>30</v>
      </c>
      <c r="D17" s="47">
        <v>33</v>
      </c>
      <c r="E17" s="48">
        <v>3.0000000000000027</v>
      </c>
      <c r="F17" s="52">
        <v>2788</v>
      </c>
      <c r="G17" s="53">
        <v>848</v>
      </c>
      <c r="H17" s="65">
        <v>906</v>
      </c>
      <c r="I17" s="29"/>
      <c r="J17" s="29"/>
      <c r="K17" s="36"/>
      <c r="L17" s="29"/>
      <c r="M17" s="29"/>
      <c r="N17" s="29"/>
      <c r="O17" s="29"/>
      <c r="P17" s="29"/>
      <c r="Q17" s="29"/>
      <c r="R17" s="29"/>
      <c r="S17" s="39"/>
      <c r="T17" s="29"/>
      <c r="U17" s="38"/>
      <c r="V17" s="38"/>
      <c r="W17" s="37"/>
      <c r="X17" s="38"/>
      <c r="Y17" s="38"/>
      <c r="Z17" s="37"/>
    </row>
    <row r="18" spans="1:26" x14ac:dyDescent="0.2">
      <c r="A18" s="64" t="s">
        <v>36</v>
      </c>
      <c r="B18" s="69">
        <v>2020</v>
      </c>
      <c r="C18" s="46">
        <v>24</v>
      </c>
      <c r="D18" s="47">
        <v>36</v>
      </c>
      <c r="E18" s="48">
        <v>12</v>
      </c>
      <c r="F18" s="52">
        <v>2789</v>
      </c>
      <c r="G18" s="53">
        <v>676</v>
      </c>
      <c r="H18" s="65">
        <v>1016</v>
      </c>
      <c r="I18" s="29"/>
      <c r="J18" s="29"/>
      <c r="K18" s="36"/>
      <c r="L18" s="29"/>
      <c r="M18" s="29"/>
      <c r="N18" s="29"/>
      <c r="O18" s="29"/>
      <c r="P18" s="29"/>
      <c r="Q18" s="29"/>
      <c r="R18" s="29"/>
      <c r="S18" s="39"/>
      <c r="T18" s="29"/>
      <c r="U18" s="38"/>
      <c r="V18" s="38"/>
      <c r="W18" s="37"/>
      <c r="X18" s="38"/>
      <c r="Y18" s="38"/>
      <c r="Z18" s="37"/>
    </row>
    <row r="19" spans="1:26" x14ac:dyDescent="0.2">
      <c r="A19" s="64" t="s">
        <v>39</v>
      </c>
      <c r="B19" s="69"/>
      <c r="C19" s="46"/>
      <c r="D19" s="47"/>
      <c r="E19" s="48"/>
      <c r="F19" s="52"/>
      <c r="G19" s="53"/>
      <c r="H19" s="65"/>
      <c r="I19" s="29"/>
      <c r="J19" s="29"/>
      <c r="K19" s="36"/>
      <c r="L19" s="29"/>
      <c r="M19" s="29"/>
      <c r="N19" s="29"/>
      <c r="O19" s="29"/>
      <c r="P19" s="29"/>
      <c r="Q19" s="29"/>
      <c r="R19" s="29"/>
      <c r="S19" s="39"/>
      <c r="T19" s="29"/>
      <c r="U19" s="38"/>
      <c r="V19" s="38"/>
      <c r="W19" s="37"/>
      <c r="X19" s="38"/>
      <c r="Y19" s="38"/>
      <c r="Z19" s="37"/>
    </row>
    <row r="20" spans="1:26" x14ac:dyDescent="0.2">
      <c r="A20" s="64" t="s">
        <v>24</v>
      </c>
      <c r="B20" s="69">
        <v>2018</v>
      </c>
      <c r="C20" s="46">
        <v>44</v>
      </c>
      <c r="D20" s="47">
        <v>53</v>
      </c>
      <c r="E20" s="48">
        <v>9.0000000000000018</v>
      </c>
      <c r="F20" s="52">
        <v>16945</v>
      </c>
      <c r="G20" s="53">
        <v>7459</v>
      </c>
      <c r="H20" s="65">
        <v>9005</v>
      </c>
      <c r="I20" s="29"/>
      <c r="J20" s="29"/>
      <c r="K20" s="36"/>
      <c r="L20" s="29"/>
      <c r="M20" s="29"/>
      <c r="N20" s="29"/>
      <c r="O20" s="29"/>
      <c r="P20" s="29"/>
      <c r="Q20" s="29"/>
      <c r="R20" s="29"/>
      <c r="S20" s="39"/>
      <c r="T20" s="29"/>
      <c r="U20" s="38"/>
      <c r="V20" s="38"/>
      <c r="W20" s="37"/>
      <c r="X20" s="38"/>
      <c r="Y20" s="38"/>
      <c r="Z20" s="37"/>
    </row>
    <row r="21" spans="1:26" x14ac:dyDescent="0.2">
      <c r="A21" s="64" t="s">
        <v>36</v>
      </c>
      <c r="B21" s="69">
        <v>2019</v>
      </c>
      <c r="C21" s="46">
        <v>43</v>
      </c>
      <c r="D21" s="47">
        <v>46</v>
      </c>
      <c r="E21" s="48">
        <v>3.0000000000000027</v>
      </c>
      <c r="F21" s="52">
        <v>16210</v>
      </c>
      <c r="G21" s="53">
        <v>6973</v>
      </c>
      <c r="H21" s="65">
        <v>7439</v>
      </c>
      <c r="I21" s="29"/>
      <c r="J21" s="29"/>
      <c r="K21" s="36"/>
      <c r="L21" s="29"/>
      <c r="M21" s="29"/>
      <c r="N21" s="29"/>
      <c r="O21" s="29"/>
      <c r="P21" s="29"/>
      <c r="Q21" s="29"/>
      <c r="R21" s="29"/>
      <c r="S21" s="39"/>
      <c r="T21" s="29"/>
      <c r="U21" s="38"/>
      <c r="V21" s="38"/>
      <c r="W21" s="37"/>
      <c r="X21" s="38"/>
      <c r="Y21" s="38"/>
      <c r="Z21" s="37"/>
    </row>
    <row r="22" spans="1:26" x14ac:dyDescent="0.2">
      <c r="A22" s="64" t="s">
        <v>36</v>
      </c>
      <c r="B22" s="69">
        <v>2020</v>
      </c>
      <c r="C22" s="46">
        <v>37</v>
      </c>
      <c r="D22" s="47">
        <v>52</v>
      </c>
      <c r="E22" s="48">
        <v>15.000000000000002</v>
      </c>
      <c r="F22" s="52">
        <v>15657</v>
      </c>
      <c r="G22" s="53">
        <v>5857</v>
      </c>
      <c r="H22" s="65">
        <v>8094</v>
      </c>
      <c r="I22" s="29"/>
      <c r="J22" s="29"/>
      <c r="K22" s="36"/>
      <c r="L22" s="29"/>
      <c r="M22" s="29"/>
      <c r="N22" s="29"/>
      <c r="O22" s="29"/>
      <c r="P22" s="29"/>
      <c r="Q22" s="29"/>
      <c r="R22" s="29"/>
      <c r="S22" s="39"/>
      <c r="T22" s="29"/>
      <c r="U22" s="38"/>
      <c r="V22" s="38"/>
      <c r="W22" s="37"/>
      <c r="X22" s="38"/>
      <c r="Y22" s="38"/>
      <c r="Z22" s="37"/>
    </row>
    <row r="23" spans="1:26" x14ac:dyDescent="0.2">
      <c r="A23" s="64" t="s">
        <v>39</v>
      </c>
      <c r="B23" s="69"/>
      <c r="C23" s="46"/>
      <c r="D23" s="47"/>
      <c r="E23" s="48"/>
      <c r="F23" s="52"/>
      <c r="G23" s="53"/>
      <c r="H23" s="65"/>
      <c r="I23" s="29"/>
      <c r="J23" s="29"/>
      <c r="K23" s="36"/>
      <c r="L23" s="29"/>
      <c r="M23" s="29"/>
      <c r="N23" s="29"/>
      <c r="O23" s="29"/>
      <c r="P23" s="29"/>
      <c r="Q23" s="29"/>
      <c r="R23" s="29"/>
      <c r="S23" s="39"/>
      <c r="T23" s="29"/>
      <c r="U23" s="38"/>
      <c r="V23" s="38"/>
      <c r="W23" s="37"/>
      <c r="X23" s="38"/>
      <c r="Y23" s="38"/>
      <c r="Z23" s="37"/>
    </row>
    <row r="24" spans="1:26" x14ac:dyDescent="0.2">
      <c r="A24" s="64" t="s">
        <v>23</v>
      </c>
      <c r="B24" s="69">
        <v>2018</v>
      </c>
      <c r="C24" s="46">
        <v>40</v>
      </c>
      <c r="D24" s="47">
        <v>49</v>
      </c>
      <c r="E24" s="48">
        <v>8.9999999999999964</v>
      </c>
      <c r="F24" s="52">
        <v>10956</v>
      </c>
      <c r="G24" s="53">
        <v>4333</v>
      </c>
      <c r="H24" s="65">
        <v>5343</v>
      </c>
      <c r="I24" s="29"/>
      <c r="J24" s="29"/>
      <c r="K24" s="36"/>
      <c r="L24" s="29"/>
      <c r="M24" s="29"/>
      <c r="N24" s="36"/>
      <c r="O24" s="29"/>
      <c r="P24" s="29"/>
      <c r="Q24" s="29"/>
      <c r="R24" s="29"/>
      <c r="S24" s="39"/>
      <c r="T24" s="29"/>
      <c r="U24" s="38"/>
      <c r="V24" s="38"/>
      <c r="W24" s="37"/>
      <c r="X24" s="38"/>
      <c r="Y24" s="38"/>
      <c r="Z24" s="37"/>
    </row>
    <row r="25" spans="1:26" x14ac:dyDescent="0.2">
      <c r="A25" s="64" t="s">
        <v>36</v>
      </c>
      <c r="B25" s="69">
        <v>2019</v>
      </c>
      <c r="C25" s="46">
        <v>39</v>
      </c>
      <c r="D25" s="47">
        <v>43</v>
      </c>
      <c r="E25" s="48">
        <v>3.9999999999999982</v>
      </c>
      <c r="F25" s="52">
        <v>10514</v>
      </c>
      <c r="G25" s="53">
        <v>4048</v>
      </c>
      <c r="H25" s="65">
        <v>4515</v>
      </c>
      <c r="I25" s="29"/>
      <c r="J25" s="29"/>
      <c r="K25" s="36"/>
      <c r="L25" s="29"/>
      <c r="M25" s="29"/>
      <c r="N25" s="36"/>
      <c r="O25" s="29"/>
      <c r="P25" s="29"/>
      <c r="Q25" s="29"/>
      <c r="R25" s="29"/>
      <c r="S25" s="39"/>
      <c r="T25" s="29"/>
      <c r="U25" s="38"/>
      <c r="V25" s="38"/>
      <c r="W25" s="37"/>
      <c r="X25" s="38"/>
      <c r="Y25" s="38"/>
      <c r="Z25" s="37"/>
    </row>
    <row r="26" spans="1:26" x14ac:dyDescent="0.2">
      <c r="A26" s="64" t="s">
        <v>36</v>
      </c>
      <c r="B26" s="69">
        <v>2020</v>
      </c>
      <c r="C26" s="46">
        <v>37</v>
      </c>
      <c r="D26" s="47">
        <v>49</v>
      </c>
      <c r="E26" s="48">
        <v>12</v>
      </c>
      <c r="F26" s="52">
        <v>9910</v>
      </c>
      <c r="G26" s="53">
        <v>3619</v>
      </c>
      <c r="H26" s="65">
        <v>4857</v>
      </c>
      <c r="I26" s="29"/>
      <c r="J26" s="29"/>
      <c r="K26" s="36"/>
      <c r="L26" s="29"/>
      <c r="M26" s="29"/>
      <c r="N26" s="36"/>
      <c r="O26" s="29"/>
      <c r="P26" s="29"/>
      <c r="Q26" s="29"/>
      <c r="R26" s="29"/>
      <c r="S26" s="39"/>
      <c r="T26" s="29"/>
      <c r="U26" s="38"/>
      <c r="V26" s="38"/>
      <c r="W26" s="37"/>
      <c r="X26" s="38"/>
      <c r="Y26" s="38"/>
      <c r="Z26" s="37"/>
    </row>
    <row r="27" spans="1:26" x14ac:dyDescent="0.2">
      <c r="A27" s="64" t="s">
        <v>39</v>
      </c>
      <c r="B27" s="69"/>
      <c r="C27" s="46"/>
      <c r="D27" s="47"/>
      <c r="E27" s="48"/>
      <c r="F27" s="52"/>
      <c r="G27" s="53"/>
      <c r="H27" s="65"/>
      <c r="I27" s="29"/>
      <c r="J27" s="29"/>
      <c r="K27" s="36"/>
      <c r="L27" s="29"/>
      <c r="M27" s="29"/>
      <c r="N27" s="36"/>
      <c r="O27" s="29"/>
      <c r="P27" s="29"/>
      <c r="Q27" s="29"/>
      <c r="R27" s="29"/>
      <c r="S27" s="39"/>
      <c r="T27" s="29"/>
      <c r="U27" s="38"/>
      <c r="V27" s="38"/>
      <c r="W27" s="37"/>
      <c r="X27" s="38"/>
      <c r="Y27" s="38"/>
      <c r="Z27" s="37"/>
    </row>
    <row r="28" spans="1:26" x14ac:dyDescent="0.2">
      <c r="A28" s="64" t="s">
        <v>22</v>
      </c>
      <c r="B28" s="69">
        <v>2018</v>
      </c>
      <c r="C28" s="46">
        <v>38</v>
      </c>
      <c r="D28" s="47">
        <v>48</v>
      </c>
      <c r="E28" s="48">
        <v>9.9999999999999982</v>
      </c>
      <c r="F28" s="52">
        <v>13268</v>
      </c>
      <c r="G28" s="53">
        <v>5096</v>
      </c>
      <c r="H28" s="65">
        <v>6391</v>
      </c>
      <c r="I28" s="29"/>
      <c r="J28" s="29"/>
      <c r="K28" s="36"/>
      <c r="L28" s="29"/>
      <c r="M28" s="29"/>
      <c r="N28" s="36"/>
      <c r="O28" s="29"/>
      <c r="P28" s="29"/>
      <c r="Q28" s="29"/>
      <c r="R28" s="29"/>
      <c r="S28" s="39"/>
      <c r="T28" s="29"/>
      <c r="U28" s="38"/>
      <c r="V28" s="38"/>
      <c r="W28" s="37"/>
      <c r="X28" s="38"/>
      <c r="Y28" s="38"/>
      <c r="Z28" s="37"/>
    </row>
    <row r="29" spans="1:26" x14ac:dyDescent="0.2">
      <c r="A29" s="64" t="s">
        <v>36</v>
      </c>
      <c r="B29" s="69">
        <v>2019</v>
      </c>
      <c r="C29" s="46">
        <v>38</v>
      </c>
      <c r="D29" s="47">
        <v>40</v>
      </c>
      <c r="E29" s="48">
        <v>2.0000000000000018</v>
      </c>
      <c r="F29" s="52">
        <v>12937</v>
      </c>
      <c r="G29" s="53">
        <v>4856</v>
      </c>
      <c r="H29" s="65">
        <v>5134</v>
      </c>
      <c r="I29" s="29"/>
      <c r="J29" s="29"/>
      <c r="K29" s="36"/>
      <c r="L29" s="29"/>
      <c r="M29" s="29"/>
      <c r="N29" s="36"/>
      <c r="O29" s="29"/>
      <c r="P29" s="29"/>
      <c r="Q29" s="29"/>
      <c r="R29" s="29"/>
      <c r="S29" s="39"/>
      <c r="T29" s="29"/>
      <c r="U29" s="38"/>
      <c r="V29" s="38"/>
      <c r="W29" s="37"/>
      <c r="X29" s="38"/>
      <c r="Y29" s="38"/>
      <c r="Z29" s="37"/>
    </row>
    <row r="30" spans="1:26" x14ac:dyDescent="0.2">
      <c r="A30" s="64" t="s">
        <v>36</v>
      </c>
      <c r="B30" s="69">
        <v>2020</v>
      </c>
      <c r="C30" s="46">
        <v>32</v>
      </c>
      <c r="D30" s="47">
        <v>45</v>
      </c>
      <c r="E30" s="48">
        <v>13</v>
      </c>
      <c r="F30" s="52">
        <v>12411</v>
      </c>
      <c r="G30" s="53">
        <v>4018</v>
      </c>
      <c r="H30" s="65">
        <v>5585</v>
      </c>
      <c r="I30" s="29"/>
      <c r="J30" s="29"/>
      <c r="K30" s="36"/>
      <c r="L30" s="29"/>
      <c r="M30" s="29"/>
      <c r="N30" s="36"/>
      <c r="O30" s="29"/>
      <c r="P30" s="29"/>
      <c r="Q30" s="29"/>
      <c r="R30" s="29"/>
      <c r="S30" s="39"/>
      <c r="T30" s="29"/>
      <c r="U30" s="38"/>
      <c r="V30" s="38"/>
      <c r="W30" s="37"/>
      <c r="X30" s="38"/>
      <c r="Y30" s="38"/>
      <c r="Z30" s="37"/>
    </row>
    <row r="31" spans="1:26" x14ac:dyDescent="0.2">
      <c r="A31" s="64" t="s">
        <v>39</v>
      </c>
      <c r="B31" s="69"/>
      <c r="C31" s="46"/>
      <c r="D31" s="47"/>
      <c r="E31" s="48"/>
      <c r="F31" s="52"/>
      <c r="G31" s="53"/>
      <c r="H31" s="65"/>
      <c r="I31" s="29"/>
      <c r="J31" s="29"/>
      <c r="K31" s="36"/>
      <c r="L31" s="29"/>
      <c r="M31" s="29"/>
      <c r="N31" s="36"/>
      <c r="O31" s="29"/>
      <c r="P31" s="29"/>
      <c r="Q31" s="29"/>
      <c r="R31" s="29"/>
      <c r="S31" s="39"/>
      <c r="T31" s="29"/>
      <c r="U31" s="38"/>
      <c r="V31" s="38"/>
      <c r="W31" s="37"/>
      <c r="X31" s="38"/>
      <c r="Y31" s="38"/>
      <c r="Z31" s="37"/>
    </row>
    <row r="32" spans="1:26" x14ac:dyDescent="0.2">
      <c r="A32" s="64" t="s">
        <v>21</v>
      </c>
      <c r="B32" s="69">
        <v>2018</v>
      </c>
      <c r="C32" s="46">
        <v>52</v>
      </c>
      <c r="D32" s="47">
        <v>59</v>
      </c>
      <c r="E32" s="48">
        <v>6.9999999999999947</v>
      </c>
      <c r="F32" s="52">
        <v>5408</v>
      </c>
      <c r="G32" s="53">
        <v>2784</v>
      </c>
      <c r="H32" s="65">
        <v>3215</v>
      </c>
      <c r="I32" s="29"/>
      <c r="J32" s="29"/>
      <c r="K32" s="36"/>
      <c r="L32" s="29"/>
      <c r="M32" s="29"/>
      <c r="N32" s="36"/>
      <c r="O32" s="29"/>
      <c r="P32" s="29"/>
      <c r="Q32" s="29"/>
      <c r="R32" s="29"/>
      <c r="S32" s="39"/>
      <c r="T32" s="29"/>
      <c r="U32" s="38"/>
      <c r="V32" s="38"/>
      <c r="W32" s="37"/>
      <c r="X32" s="38"/>
      <c r="Y32" s="38"/>
      <c r="Z32" s="37"/>
    </row>
    <row r="33" spans="1:26" x14ac:dyDescent="0.2">
      <c r="A33" s="64" t="s">
        <v>36</v>
      </c>
      <c r="B33" s="69">
        <v>2019</v>
      </c>
      <c r="C33" s="46">
        <v>49</v>
      </c>
      <c r="D33" s="47">
        <v>53</v>
      </c>
      <c r="E33" s="48">
        <v>4.0000000000000036</v>
      </c>
      <c r="F33" s="52">
        <v>5434</v>
      </c>
      <c r="G33" s="53">
        <v>2666</v>
      </c>
      <c r="H33" s="65">
        <v>2866</v>
      </c>
      <c r="I33" s="29"/>
      <c r="J33" s="29"/>
      <c r="K33" s="36"/>
      <c r="L33" s="29"/>
      <c r="M33" s="29"/>
      <c r="N33" s="36"/>
      <c r="O33" s="29"/>
      <c r="P33" s="29"/>
      <c r="Q33" s="29"/>
      <c r="R33" s="29"/>
      <c r="S33" s="39"/>
      <c r="T33" s="29"/>
      <c r="U33" s="38"/>
      <c r="V33" s="38"/>
      <c r="W33" s="37"/>
      <c r="X33" s="38"/>
      <c r="Y33" s="38"/>
      <c r="Z33" s="37"/>
    </row>
    <row r="34" spans="1:26" x14ac:dyDescent="0.2">
      <c r="A34" s="64" t="s">
        <v>36</v>
      </c>
      <c r="B34" s="69">
        <v>2020</v>
      </c>
      <c r="C34" s="46">
        <v>44</v>
      </c>
      <c r="D34" s="47">
        <v>56.000000000000007</v>
      </c>
      <c r="E34" s="48">
        <v>12.000000000000005</v>
      </c>
      <c r="F34" s="52">
        <v>5285</v>
      </c>
      <c r="G34" s="53">
        <v>2331</v>
      </c>
      <c r="H34" s="65">
        <v>2976</v>
      </c>
      <c r="I34" s="29"/>
      <c r="J34" s="29"/>
      <c r="K34" s="36"/>
      <c r="L34" s="29"/>
      <c r="M34" s="29"/>
      <c r="N34" s="36"/>
      <c r="O34" s="29"/>
      <c r="P34" s="29"/>
      <c r="Q34" s="29"/>
      <c r="R34" s="29"/>
      <c r="S34" s="39"/>
      <c r="T34" s="29"/>
      <c r="U34" s="38"/>
      <c r="V34" s="38"/>
      <c r="W34" s="37"/>
      <c r="X34" s="38"/>
      <c r="Y34" s="38"/>
      <c r="Z34" s="37"/>
    </row>
    <row r="35" spans="1:26" x14ac:dyDescent="0.2">
      <c r="A35" s="64" t="s">
        <v>39</v>
      </c>
      <c r="B35" s="69"/>
      <c r="C35" s="46"/>
      <c r="D35" s="47"/>
      <c r="E35" s="48"/>
      <c r="F35" s="52"/>
      <c r="G35" s="53"/>
      <c r="H35" s="65"/>
      <c r="I35" s="29"/>
      <c r="J35" s="29"/>
      <c r="K35" s="36"/>
      <c r="L35" s="29"/>
      <c r="M35" s="29"/>
      <c r="N35" s="36"/>
      <c r="O35" s="29"/>
      <c r="P35" s="29"/>
      <c r="Q35" s="29"/>
      <c r="R35" s="29"/>
      <c r="S35" s="39"/>
      <c r="T35" s="29"/>
      <c r="U35" s="38"/>
      <c r="V35" s="38"/>
      <c r="W35" s="37"/>
      <c r="X35" s="38"/>
      <c r="Y35" s="38"/>
      <c r="Z35" s="37"/>
    </row>
    <row r="36" spans="1:26" x14ac:dyDescent="0.2">
      <c r="A36" s="64" t="s">
        <v>20</v>
      </c>
      <c r="B36" s="69">
        <v>2018</v>
      </c>
      <c r="C36" s="46">
        <v>49</v>
      </c>
      <c r="D36" s="47">
        <v>60</v>
      </c>
      <c r="E36" s="48">
        <v>10.999999999999998</v>
      </c>
      <c r="F36" s="52">
        <v>4757</v>
      </c>
      <c r="G36" s="53">
        <v>2347</v>
      </c>
      <c r="H36" s="65">
        <v>2838</v>
      </c>
      <c r="I36" s="29"/>
      <c r="J36" s="29"/>
      <c r="K36" s="36"/>
      <c r="L36" s="29"/>
      <c r="M36" s="29"/>
      <c r="N36" s="36"/>
      <c r="O36" s="29"/>
      <c r="P36" s="29"/>
      <c r="Q36" s="29"/>
      <c r="R36" s="29"/>
      <c r="S36" s="39"/>
      <c r="T36" s="29"/>
      <c r="U36" s="38"/>
      <c r="V36" s="38"/>
      <c r="W36" s="37"/>
      <c r="X36" s="38"/>
      <c r="Y36" s="38"/>
      <c r="Z36" s="37"/>
    </row>
    <row r="37" spans="1:26" x14ac:dyDescent="0.2">
      <c r="A37" s="64" t="s">
        <v>36</v>
      </c>
      <c r="B37" s="69">
        <v>2019</v>
      </c>
      <c r="C37" s="46">
        <v>48</v>
      </c>
      <c r="D37" s="47">
        <v>55.000000000000007</v>
      </c>
      <c r="E37" s="48">
        <v>7.0000000000000062</v>
      </c>
      <c r="F37" s="52">
        <v>4846</v>
      </c>
      <c r="G37" s="53">
        <v>2325</v>
      </c>
      <c r="H37" s="65">
        <v>2657</v>
      </c>
      <c r="I37" s="29"/>
      <c r="J37" s="29"/>
      <c r="K37" s="36"/>
      <c r="L37" s="29"/>
      <c r="M37" s="29"/>
      <c r="N37" s="36"/>
      <c r="O37" s="29"/>
      <c r="P37" s="29"/>
      <c r="Q37" s="29"/>
      <c r="R37" s="29"/>
      <c r="S37" s="39"/>
      <c r="T37" s="29"/>
      <c r="U37" s="38"/>
      <c r="V37" s="38"/>
      <c r="W37" s="37"/>
      <c r="X37" s="38"/>
      <c r="Y37" s="38"/>
      <c r="Z37" s="37"/>
    </row>
    <row r="38" spans="1:26" x14ac:dyDescent="0.2">
      <c r="A38" s="64" t="s">
        <v>36</v>
      </c>
      <c r="B38" s="69">
        <v>2020</v>
      </c>
      <c r="C38" s="46">
        <v>45</v>
      </c>
      <c r="D38" s="47">
        <v>59</v>
      </c>
      <c r="E38" s="48">
        <v>13.999999999999996</v>
      </c>
      <c r="F38" s="52">
        <v>4783</v>
      </c>
      <c r="G38" s="53">
        <v>2169</v>
      </c>
      <c r="H38" s="65">
        <v>2833</v>
      </c>
      <c r="I38" s="29"/>
      <c r="J38" s="29"/>
      <c r="K38" s="36"/>
      <c r="L38" s="29"/>
      <c r="M38" s="29"/>
      <c r="N38" s="36"/>
      <c r="O38" s="29"/>
      <c r="P38" s="29"/>
      <c r="Q38" s="29"/>
      <c r="R38" s="29"/>
      <c r="S38" s="39"/>
      <c r="T38" s="29"/>
      <c r="U38" s="38"/>
      <c r="V38" s="38"/>
      <c r="W38" s="37"/>
      <c r="X38" s="38"/>
      <c r="Y38" s="38"/>
      <c r="Z38" s="37"/>
    </row>
    <row r="39" spans="1:26" x14ac:dyDescent="0.2">
      <c r="A39" s="64" t="s">
        <v>39</v>
      </c>
      <c r="B39" s="69"/>
      <c r="C39" s="46"/>
      <c r="D39" s="47"/>
      <c r="E39" s="48"/>
      <c r="F39" s="52"/>
      <c r="G39" s="53"/>
      <c r="H39" s="65"/>
      <c r="I39" s="29"/>
      <c r="J39" s="29"/>
      <c r="K39" s="36"/>
      <c r="L39" s="29"/>
      <c r="M39" s="29"/>
      <c r="N39" s="36"/>
      <c r="O39" s="29"/>
      <c r="P39" s="29"/>
      <c r="Q39" s="29"/>
      <c r="R39" s="29"/>
      <c r="S39" s="39"/>
      <c r="T39" s="29"/>
      <c r="U39" s="38"/>
      <c r="V39" s="38"/>
      <c r="W39" s="37"/>
      <c r="X39" s="38"/>
      <c r="Y39" s="38"/>
      <c r="Z39" s="37"/>
    </row>
    <row r="40" spans="1:26" x14ac:dyDescent="0.2">
      <c r="A40" s="64" t="s">
        <v>19</v>
      </c>
      <c r="B40" s="69">
        <v>2018</v>
      </c>
      <c r="C40" s="46">
        <v>43</v>
      </c>
      <c r="D40" s="47">
        <v>51</v>
      </c>
      <c r="E40" s="48">
        <v>8.0000000000000018</v>
      </c>
      <c r="F40" s="52">
        <v>34721</v>
      </c>
      <c r="G40" s="53">
        <v>14921</v>
      </c>
      <c r="H40" s="65">
        <v>17562</v>
      </c>
      <c r="I40" s="29"/>
      <c r="J40" s="29"/>
      <c r="K40" s="36"/>
      <c r="L40" s="29"/>
      <c r="M40" s="29"/>
      <c r="N40" s="36"/>
      <c r="O40" s="29"/>
      <c r="P40" s="29"/>
      <c r="Q40" s="29"/>
      <c r="R40" s="29"/>
      <c r="S40" s="39"/>
      <c r="T40" s="29"/>
      <c r="U40" s="38"/>
      <c r="V40" s="38"/>
      <c r="W40" s="37"/>
      <c r="X40" s="38"/>
      <c r="Y40" s="38"/>
      <c r="Z40" s="37"/>
    </row>
    <row r="41" spans="1:26" x14ac:dyDescent="0.2">
      <c r="A41" s="64" t="s">
        <v>36</v>
      </c>
      <c r="B41" s="69">
        <v>2019</v>
      </c>
      <c r="C41" s="46">
        <v>42</v>
      </c>
      <c r="D41" s="47">
        <v>45</v>
      </c>
      <c r="E41" s="48">
        <v>3.0000000000000027</v>
      </c>
      <c r="F41" s="52">
        <v>34821</v>
      </c>
      <c r="G41" s="53">
        <v>14773</v>
      </c>
      <c r="H41" s="65">
        <v>15497</v>
      </c>
      <c r="I41" s="29"/>
      <c r="J41" s="29"/>
      <c r="K41" s="36"/>
      <c r="L41" s="29"/>
      <c r="M41" s="29"/>
      <c r="N41" s="36"/>
      <c r="O41" s="29"/>
      <c r="P41" s="29"/>
      <c r="Q41" s="29"/>
      <c r="R41" s="29"/>
      <c r="S41" s="39"/>
      <c r="T41" s="29"/>
      <c r="U41" s="38"/>
      <c r="V41" s="38"/>
      <c r="W41" s="37"/>
      <c r="X41" s="38"/>
      <c r="Y41" s="38"/>
      <c r="Z41" s="37"/>
    </row>
    <row r="42" spans="1:26" x14ac:dyDescent="0.2">
      <c r="A42" s="64" t="s">
        <v>36</v>
      </c>
      <c r="B42" s="69">
        <v>2020</v>
      </c>
      <c r="C42" s="46">
        <v>36</v>
      </c>
      <c r="D42" s="47">
        <v>49</v>
      </c>
      <c r="E42" s="48">
        <v>13</v>
      </c>
      <c r="F42" s="52">
        <v>32604</v>
      </c>
      <c r="G42" s="53">
        <v>11881</v>
      </c>
      <c r="H42" s="65">
        <v>15873</v>
      </c>
      <c r="I42" s="29"/>
      <c r="J42" s="29"/>
      <c r="K42" s="36"/>
      <c r="L42" s="29"/>
      <c r="M42" s="29"/>
      <c r="N42" s="36"/>
      <c r="O42" s="29"/>
      <c r="P42" s="29"/>
      <c r="Q42" s="29"/>
      <c r="R42" s="29"/>
      <c r="S42" s="39"/>
      <c r="T42" s="29"/>
      <c r="U42" s="38"/>
      <c r="V42" s="38"/>
      <c r="W42" s="37"/>
      <c r="X42" s="38"/>
      <c r="Y42" s="38"/>
      <c r="Z42" s="37"/>
    </row>
    <row r="43" spans="1:26" x14ac:dyDescent="0.2">
      <c r="A43" s="64" t="s">
        <v>39</v>
      </c>
      <c r="B43" s="69"/>
      <c r="C43" s="46"/>
      <c r="D43" s="47"/>
      <c r="E43" s="48"/>
      <c r="F43" s="52"/>
      <c r="G43" s="53"/>
      <c r="H43" s="65"/>
      <c r="I43" s="29"/>
      <c r="J43" s="29"/>
      <c r="K43" s="36"/>
      <c r="L43" s="29"/>
      <c r="M43" s="29"/>
      <c r="N43" s="36"/>
      <c r="O43" s="29"/>
      <c r="P43" s="29"/>
      <c r="Q43" s="29"/>
      <c r="R43" s="29"/>
      <c r="S43" s="39"/>
      <c r="T43" s="29"/>
      <c r="U43" s="38"/>
      <c r="V43" s="38"/>
      <c r="W43" s="37"/>
      <c r="X43" s="38"/>
      <c r="Y43" s="38"/>
      <c r="Z43" s="37"/>
    </row>
    <row r="44" spans="1:26" x14ac:dyDescent="0.2">
      <c r="A44" s="64" t="s">
        <v>18</v>
      </c>
      <c r="B44" s="69">
        <v>2018</v>
      </c>
      <c r="C44" s="46">
        <v>46</v>
      </c>
      <c r="D44" s="47">
        <v>52</v>
      </c>
      <c r="E44" s="48">
        <v>6</v>
      </c>
      <c r="F44" s="52">
        <v>19768</v>
      </c>
      <c r="G44" s="53">
        <v>8986</v>
      </c>
      <c r="H44" s="65">
        <v>10237</v>
      </c>
      <c r="I44" s="29"/>
      <c r="J44" s="29"/>
      <c r="K44" s="36"/>
      <c r="L44" s="29"/>
      <c r="M44" s="29"/>
      <c r="N44" s="36"/>
      <c r="O44" s="29"/>
      <c r="P44" s="29"/>
      <c r="Q44" s="29"/>
      <c r="R44" s="29"/>
      <c r="S44" s="39"/>
      <c r="T44" s="29"/>
      <c r="U44" s="38"/>
      <c r="V44" s="38"/>
      <c r="W44" s="37"/>
      <c r="X44" s="38"/>
      <c r="Y44" s="38"/>
      <c r="Z44" s="37"/>
    </row>
    <row r="45" spans="1:26" x14ac:dyDescent="0.2">
      <c r="A45" s="64" t="s">
        <v>36</v>
      </c>
      <c r="B45" s="69">
        <v>2019</v>
      </c>
      <c r="C45" s="46">
        <v>44</v>
      </c>
      <c r="D45" s="47">
        <v>45</v>
      </c>
      <c r="E45" s="48">
        <v>1.0000000000000009</v>
      </c>
      <c r="F45" s="52">
        <v>19803</v>
      </c>
      <c r="G45" s="53">
        <v>8765</v>
      </c>
      <c r="H45" s="65">
        <v>8962</v>
      </c>
      <c r="I45" s="29"/>
      <c r="J45" s="29"/>
      <c r="K45" s="36"/>
      <c r="L45" s="29"/>
      <c r="M45" s="29"/>
      <c r="N45" s="36"/>
      <c r="O45" s="29"/>
      <c r="P45" s="29"/>
      <c r="Q45" s="29"/>
      <c r="R45" s="29"/>
      <c r="S45" s="39"/>
      <c r="T45" s="29"/>
      <c r="U45" s="38"/>
      <c r="V45" s="38"/>
      <c r="W45" s="37"/>
      <c r="X45" s="38"/>
      <c r="Y45" s="38"/>
      <c r="Z45" s="37"/>
    </row>
    <row r="46" spans="1:26" x14ac:dyDescent="0.2">
      <c r="A46" s="64" t="s">
        <v>36</v>
      </c>
      <c r="B46" s="69">
        <v>2020</v>
      </c>
      <c r="C46" s="46">
        <v>39</v>
      </c>
      <c r="D46" s="47">
        <v>49</v>
      </c>
      <c r="E46" s="48">
        <v>9.9999999999999982</v>
      </c>
      <c r="F46" s="52">
        <v>18573</v>
      </c>
      <c r="G46" s="53">
        <v>7240</v>
      </c>
      <c r="H46" s="65">
        <v>9176</v>
      </c>
      <c r="I46" s="29"/>
      <c r="J46" s="29"/>
      <c r="K46" s="36"/>
      <c r="L46" s="29"/>
      <c r="M46" s="29"/>
      <c r="N46" s="36"/>
      <c r="O46" s="29"/>
      <c r="P46" s="29"/>
      <c r="Q46" s="29"/>
      <c r="R46" s="29"/>
      <c r="S46" s="39"/>
      <c r="T46" s="29"/>
      <c r="U46" s="38"/>
      <c r="V46" s="38"/>
      <c r="W46" s="37"/>
      <c r="X46" s="38"/>
      <c r="Y46" s="38"/>
      <c r="Z46" s="37"/>
    </row>
    <row r="47" spans="1:26" x14ac:dyDescent="0.2">
      <c r="A47" s="64" t="s">
        <v>39</v>
      </c>
      <c r="B47" s="69"/>
      <c r="C47" s="46"/>
      <c r="D47" s="47"/>
      <c r="E47" s="48"/>
      <c r="F47" s="52"/>
      <c r="G47" s="53"/>
      <c r="H47" s="65"/>
      <c r="I47" s="29"/>
      <c r="J47" s="29"/>
      <c r="K47" s="36"/>
      <c r="L47" s="29"/>
      <c r="M47" s="29"/>
      <c r="N47" s="36"/>
      <c r="O47" s="29"/>
      <c r="P47" s="29"/>
      <c r="Q47" s="29"/>
      <c r="R47" s="29"/>
      <c r="S47" s="39"/>
      <c r="T47" s="29"/>
      <c r="U47" s="38"/>
      <c r="V47" s="38"/>
      <c r="W47" s="37"/>
      <c r="X47" s="38"/>
      <c r="Y47" s="38"/>
      <c r="Z47" s="37"/>
    </row>
    <row r="48" spans="1:26" x14ac:dyDescent="0.2">
      <c r="A48" s="64" t="s">
        <v>17</v>
      </c>
      <c r="B48" s="69">
        <v>2018</v>
      </c>
      <c r="C48" s="46">
        <v>46</v>
      </c>
      <c r="D48" s="47">
        <v>54</v>
      </c>
      <c r="E48" s="48">
        <v>8.0000000000000018</v>
      </c>
      <c r="F48" s="52">
        <v>10589</v>
      </c>
      <c r="G48" s="53">
        <v>4865</v>
      </c>
      <c r="H48" s="65">
        <v>5703</v>
      </c>
      <c r="I48" s="29"/>
      <c r="J48" s="29"/>
      <c r="K48" s="36"/>
      <c r="L48" s="29"/>
      <c r="M48" s="29"/>
      <c r="N48" s="36"/>
      <c r="O48" s="29"/>
      <c r="P48" s="29"/>
      <c r="Q48" s="29"/>
      <c r="R48" s="29"/>
      <c r="S48" s="39"/>
      <c r="T48" s="29"/>
      <c r="U48" s="38"/>
      <c r="V48" s="38"/>
      <c r="W48" s="37"/>
      <c r="X48" s="38"/>
      <c r="Y48" s="38"/>
      <c r="Z48" s="37"/>
    </row>
    <row r="49" spans="1:26" x14ac:dyDescent="0.2">
      <c r="A49" s="64" t="s">
        <v>36</v>
      </c>
      <c r="B49" s="69">
        <v>2019</v>
      </c>
      <c r="C49" s="46">
        <v>46</v>
      </c>
      <c r="D49" s="47">
        <v>47</v>
      </c>
      <c r="E49" s="48">
        <v>0.99999999999999534</v>
      </c>
      <c r="F49" s="52">
        <v>10785</v>
      </c>
      <c r="G49" s="53">
        <v>4920</v>
      </c>
      <c r="H49" s="65">
        <v>5079</v>
      </c>
      <c r="I49" s="29"/>
      <c r="J49" s="29"/>
      <c r="K49" s="36"/>
      <c r="L49" s="29"/>
      <c r="M49" s="29"/>
      <c r="N49" s="36"/>
      <c r="O49" s="29"/>
      <c r="P49" s="29"/>
      <c r="Q49" s="29"/>
      <c r="R49" s="29"/>
      <c r="S49" s="39"/>
      <c r="T49" s="29"/>
      <c r="U49" s="38"/>
      <c r="V49" s="38"/>
      <c r="W49" s="37"/>
      <c r="X49" s="38"/>
      <c r="Y49" s="38"/>
      <c r="Z49" s="37"/>
    </row>
    <row r="50" spans="1:26" x14ac:dyDescent="0.2">
      <c r="A50" s="64" t="s">
        <v>36</v>
      </c>
      <c r="B50" s="69">
        <v>2020</v>
      </c>
      <c r="C50" s="46">
        <v>39</v>
      </c>
      <c r="D50" s="47">
        <v>50</v>
      </c>
      <c r="E50" s="48">
        <v>10.999999999999998</v>
      </c>
      <c r="F50" s="52">
        <v>9525</v>
      </c>
      <c r="G50" s="53">
        <v>3713</v>
      </c>
      <c r="H50" s="65">
        <v>4793</v>
      </c>
      <c r="I50" s="29"/>
      <c r="J50" s="29"/>
      <c r="K50" s="36"/>
      <c r="L50" s="29"/>
      <c r="M50" s="29"/>
      <c r="N50" s="36"/>
      <c r="O50" s="29"/>
      <c r="P50" s="29"/>
      <c r="Q50" s="29"/>
      <c r="R50" s="29"/>
      <c r="S50" s="39"/>
      <c r="T50" s="29"/>
      <c r="U50" s="38"/>
      <c r="V50" s="38"/>
      <c r="W50" s="37"/>
      <c r="X50" s="38"/>
      <c r="Y50" s="38"/>
      <c r="Z50" s="37"/>
    </row>
    <row r="51" spans="1:26" x14ac:dyDescent="0.2">
      <c r="A51" s="64" t="s">
        <v>39</v>
      </c>
      <c r="B51" s="69"/>
      <c r="C51" s="46"/>
      <c r="D51" s="47"/>
      <c r="E51" s="48"/>
      <c r="F51" s="52"/>
      <c r="G51" s="53"/>
      <c r="H51" s="65"/>
      <c r="I51" s="29"/>
      <c r="J51" s="29"/>
      <c r="K51" s="36"/>
      <c r="L51" s="29"/>
      <c r="M51" s="29"/>
      <c r="N51" s="36"/>
      <c r="O51" s="29"/>
      <c r="P51" s="29"/>
      <c r="Q51" s="29"/>
      <c r="R51" s="29"/>
      <c r="S51" s="39"/>
      <c r="T51" s="29"/>
      <c r="U51" s="38"/>
      <c r="V51" s="38"/>
      <c r="W51" s="37"/>
      <c r="X51" s="38"/>
      <c r="Y51" s="38"/>
      <c r="Z51" s="37"/>
    </row>
    <row r="52" spans="1:26" x14ac:dyDescent="0.2">
      <c r="A52" s="64" t="s">
        <v>16</v>
      </c>
      <c r="B52" s="69">
        <v>2018</v>
      </c>
      <c r="C52" s="46">
        <v>34</v>
      </c>
      <c r="D52" s="47">
        <v>44</v>
      </c>
      <c r="E52" s="48">
        <v>9.9999999999999982</v>
      </c>
      <c r="F52" s="52">
        <v>20182</v>
      </c>
      <c r="G52" s="53">
        <v>6947</v>
      </c>
      <c r="H52" s="65">
        <v>8837</v>
      </c>
      <c r="I52" s="29"/>
      <c r="J52" s="29"/>
      <c r="K52" s="36"/>
      <c r="L52" s="29"/>
      <c r="M52" s="29"/>
      <c r="N52" s="36"/>
      <c r="O52" s="29"/>
      <c r="P52" s="29"/>
      <c r="Q52" s="29"/>
      <c r="R52" s="29"/>
      <c r="S52" s="39"/>
      <c r="T52" s="29"/>
      <c r="U52" s="38"/>
      <c r="V52" s="38"/>
      <c r="W52" s="37"/>
      <c r="X52" s="38"/>
      <c r="Y52" s="38"/>
      <c r="Z52" s="37"/>
    </row>
    <row r="53" spans="1:26" x14ac:dyDescent="0.2">
      <c r="A53" s="64" t="s">
        <v>36</v>
      </c>
      <c r="B53" s="69">
        <v>2019</v>
      </c>
      <c r="C53" s="46">
        <v>34</v>
      </c>
      <c r="D53" s="47">
        <v>40</v>
      </c>
      <c r="E53" s="48">
        <v>6</v>
      </c>
      <c r="F53" s="52">
        <v>18379</v>
      </c>
      <c r="G53" s="53">
        <v>6285</v>
      </c>
      <c r="H53" s="65">
        <v>7390</v>
      </c>
      <c r="I53" s="29"/>
      <c r="J53" s="29"/>
      <c r="K53" s="36"/>
      <c r="L53" s="29"/>
      <c r="M53" s="29"/>
      <c r="N53" s="36"/>
      <c r="O53" s="29"/>
      <c r="P53" s="29"/>
      <c r="Q53" s="29"/>
      <c r="R53" s="29"/>
      <c r="S53" s="39"/>
      <c r="T53" s="29"/>
      <c r="U53" s="38"/>
      <c r="V53" s="38"/>
      <c r="W53" s="37"/>
      <c r="X53" s="38"/>
      <c r="Y53" s="38"/>
      <c r="Z53" s="37"/>
    </row>
    <row r="54" spans="1:26" x14ac:dyDescent="0.2">
      <c r="A54" s="64" t="s">
        <v>36</v>
      </c>
      <c r="B54" s="69">
        <v>2020</v>
      </c>
      <c r="C54" s="46">
        <v>32</v>
      </c>
      <c r="D54" s="47">
        <v>44</v>
      </c>
      <c r="E54" s="48">
        <v>12</v>
      </c>
      <c r="F54" s="52">
        <v>17743</v>
      </c>
      <c r="G54" s="53">
        <v>5650</v>
      </c>
      <c r="H54" s="65">
        <v>7817</v>
      </c>
      <c r="I54" s="29"/>
      <c r="J54" s="29"/>
      <c r="K54" s="36"/>
      <c r="L54" s="29"/>
      <c r="M54" s="29"/>
      <c r="N54" s="36"/>
      <c r="O54" s="29"/>
      <c r="P54" s="29"/>
      <c r="Q54" s="29"/>
      <c r="R54" s="29"/>
      <c r="S54" s="39"/>
      <c r="T54" s="29"/>
      <c r="U54" s="38"/>
      <c r="V54" s="38"/>
      <c r="W54" s="37"/>
      <c r="X54" s="38"/>
      <c r="Y54" s="38"/>
      <c r="Z54" s="37"/>
    </row>
    <row r="55" spans="1:26" x14ac:dyDescent="0.2">
      <c r="A55" s="64" t="s">
        <v>39</v>
      </c>
      <c r="B55" s="69"/>
      <c r="C55" s="46"/>
      <c r="D55" s="47"/>
      <c r="E55" s="48"/>
      <c r="F55" s="52"/>
      <c r="G55" s="53"/>
      <c r="H55" s="65"/>
      <c r="I55" s="29"/>
      <c r="J55" s="29"/>
      <c r="K55" s="36"/>
      <c r="L55" s="29"/>
      <c r="M55" s="29"/>
      <c r="N55" s="36"/>
      <c r="O55" s="29"/>
      <c r="P55" s="29"/>
      <c r="Q55" s="29"/>
      <c r="R55" s="29"/>
      <c r="S55" s="39"/>
      <c r="T55" s="29"/>
      <c r="U55" s="38"/>
      <c r="V55" s="38"/>
      <c r="W55" s="37"/>
      <c r="X55" s="38"/>
      <c r="Y55" s="38"/>
      <c r="Z55" s="37"/>
    </row>
    <row r="56" spans="1:26" x14ac:dyDescent="0.2">
      <c r="A56" s="64" t="s">
        <v>15</v>
      </c>
      <c r="B56" s="69">
        <v>2018</v>
      </c>
      <c r="C56" s="46">
        <v>49</v>
      </c>
      <c r="D56" s="47">
        <v>57.999999999999993</v>
      </c>
      <c r="E56" s="48">
        <v>8.9999999999999964</v>
      </c>
      <c r="F56" s="52">
        <v>3167</v>
      </c>
      <c r="G56" s="53">
        <v>1564</v>
      </c>
      <c r="H56" s="65">
        <v>1830</v>
      </c>
      <c r="I56" s="29"/>
      <c r="J56" s="29"/>
      <c r="K56" s="36"/>
      <c r="L56" s="29"/>
      <c r="M56" s="29"/>
      <c r="N56" s="36"/>
      <c r="O56" s="29"/>
      <c r="P56" s="29"/>
      <c r="Q56" s="29"/>
      <c r="R56" s="29"/>
      <c r="S56" s="39"/>
      <c r="T56" s="29"/>
      <c r="U56" s="38"/>
      <c r="V56" s="38"/>
      <c r="W56" s="37"/>
      <c r="X56" s="38"/>
      <c r="Y56" s="38"/>
      <c r="Z56" s="37"/>
    </row>
    <row r="57" spans="1:26" x14ac:dyDescent="0.2">
      <c r="A57" s="64" t="s">
        <v>36</v>
      </c>
      <c r="B57" s="69">
        <v>2019</v>
      </c>
      <c r="C57" s="46">
        <v>51</v>
      </c>
      <c r="D57" s="47">
        <v>55.000000000000007</v>
      </c>
      <c r="E57" s="48">
        <v>4.0000000000000036</v>
      </c>
      <c r="F57" s="52">
        <v>3057</v>
      </c>
      <c r="G57" s="53">
        <v>1551</v>
      </c>
      <c r="H57" s="65">
        <v>1671</v>
      </c>
      <c r="I57" s="29"/>
      <c r="J57" s="29"/>
      <c r="K57" s="36"/>
      <c r="L57" s="29"/>
      <c r="M57" s="29"/>
      <c r="N57" s="36"/>
      <c r="O57" s="29"/>
      <c r="P57" s="29"/>
      <c r="Q57" s="29"/>
      <c r="R57" s="29"/>
      <c r="S57" s="39"/>
      <c r="T57" s="29"/>
      <c r="U57" s="38"/>
      <c r="V57" s="38"/>
      <c r="W57" s="37"/>
      <c r="X57" s="38"/>
      <c r="Y57" s="38"/>
      <c r="Z57" s="37"/>
    </row>
    <row r="58" spans="1:26" x14ac:dyDescent="0.2">
      <c r="A58" s="64" t="s">
        <v>36</v>
      </c>
      <c r="B58" s="69">
        <v>2020</v>
      </c>
      <c r="C58" s="46">
        <v>42</v>
      </c>
      <c r="D58" s="47">
        <v>54</v>
      </c>
      <c r="E58" s="48">
        <v>12.000000000000005</v>
      </c>
      <c r="F58" s="52">
        <v>2735</v>
      </c>
      <c r="G58" s="53">
        <v>1135</v>
      </c>
      <c r="H58" s="65">
        <v>1485</v>
      </c>
      <c r="I58" s="29"/>
      <c r="J58" s="29"/>
      <c r="K58" s="36"/>
      <c r="L58" s="29"/>
      <c r="M58" s="29"/>
      <c r="N58" s="36"/>
      <c r="O58" s="29"/>
      <c r="P58" s="29"/>
      <c r="Q58" s="29"/>
      <c r="R58" s="29"/>
      <c r="S58" s="39"/>
      <c r="T58" s="29"/>
      <c r="U58" s="38"/>
      <c r="V58" s="38"/>
      <c r="W58" s="37"/>
      <c r="X58" s="38"/>
      <c r="Y58" s="38"/>
      <c r="Z58" s="37"/>
    </row>
    <row r="59" spans="1:26" x14ac:dyDescent="0.2">
      <c r="A59" s="64" t="s">
        <v>39</v>
      </c>
      <c r="B59" s="69"/>
      <c r="C59" s="46"/>
      <c r="D59" s="47"/>
      <c r="E59" s="48"/>
      <c r="F59" s="52"/>
      <c r="G59" s="53"/>
      <c r="H59" s="65"/>
      <c r="I59" s="29"/>
      <c r="J59" s="29"/>
      <c r="K59" s="36"/>
      <c r="L59" s="29"/>
      <c r="M59" s="29"/>
      <c r="N59" s="36"/>
      <c r="O59" s="29"/>
      <c r="P59" s="29"/>
      <c r="Q59" s="29"/>
      <c r="R59" s="29"/>
      <c r="S59" s="39"/>
      <c r="T59" s="29"/>
      <c r="U59" s="38"/>
      <c r="V59" s="38"/>
      <c r="W59" s="37"/>
      <c r="X59" s="38"/>
      <c r="Y59" s="38"/>
      <c r="Z59" s="37"/>
    </row>
    <row r="60" spans="1:26" x14ac:dyDescent="0.2">
      <c r="A60" s="64" t="s">
        <v>14</v>
      </c>
      <c r="B60" s="69">
        <v>2018</v>
      </c>
      <c r="C60" s="46">
        <v>40</v>
      </c>
      <c r="D60" s="47">
        <v>51</v>
      </c>
      <c r="E60" s="48">
        <v>10.999999999999998</v>
      </c>
      <c r="F60" s="52">
        <v>8955</v>
      </c>
      <c r="G60" s="53">
        <v>3588</v>
      </c>
      <c r="H60" s="65">
        <v>4600</v>
      </c>
      <c r="I60" s="29"/>
      <c r="J60" s="29"/>
      <c r="K60" s="36"/>
      <c r="L60" s="29"/>
      <c r="M60" s="29"/>
      <c r="N60" s="36"/>
      <c r="O60" s="29"/>
      <c r="P60" s="29"/>
      <c r="Q60" s="29"/>
      <c r="R60" s="29"/>
      <c r="S60" s="39"/>
      <c r="T60" s="29"/>
      <c r="U60" s="38"/>
      <c r="V60" s="38"/>
      <c r="W60" s="37"/>
      <c r="X60" s="38"/>
      <c r="Y60" s="38"/>
      <c r="Z60" s="37"/>
    </row>
    <row r="61" spans="1:26" x14ac:dyDescent="0.2">
      <c r="A61" s="64" t="s">
        <v>36</v>
      </c>
      <c r="B61" s="69">
        <v>2019</v>
      </c>
      <c r="C61" s="46">
        <v>40</v>
      </c>
      <c r="D61" s="47">
        <v>47</v>
      </c>
      <c r="E61" s="48">
        <v>6.9999999999999947</v>
      </c>
      <c r="F61" s="52">
        <v>8697</v>
      </c>
      <c r="G61" s="53">
        <v>3499</v>
      </c>
      <c r="H61" s="65">
        <v>4054</v>
      </c>
      <c r="I61" s="29"/>
      <c r="J61" s="29"/>
      <c r="K61" s="36"/>
      <c r="L61" s="29"/>
      <c r="M61" s="29"/>
      <c r="N61" s="36"/>
      <c r="O61" s="29"/>
      <c r="P61" s="29"/>
      <c r="Q61" s="29"/>
      <c r="R61" s="29"/>
      <c r="S61" s="39"/>
      <c r="T61" s="29"/>
      <c r="U61" s="38"/>
      <c r="V61" s="38"/>
      <c r="W61" s="37"/>
      <c r="X61" s="38"/>
      <c r="Y61" s="38"/>
      <c r="Z61" s="37"/>
    </row>
    <row r="62" spans="1:26" x14ac:dyDescent="0.2">
      <c r="A62" s="64" t="s">
        <v>36</v>
      </c>
      <c r="B62" s="69">
        <v>2020</v>
      </c>
      <c r="C62" s="46">
        <v>33</v>
      </c>
      <c r="D62" s="47">
        <v>53</v>
      </c>
      <c r="E62" s="48">
        <v>20</v>
      </c>
      <c r="F62" s="52">
        <v>8211</v>
      </c>
      <c r="G62" s="53">
        <v>2731</v>
      </c>
      <c r="H62" s="65">
        <v>4326</v>
      </c>
      <c r="I62" s="29"/>
      <c r="J62" s="29"/>
      <c r="K62" s="36"/>
      <c r="L62" s="29"/>
      <c r="M62" s="29"/>
      <c r="N62" s="36"/>
      <c r="O62" s="29"/>
      <c r="P62" s="29"/>
      <c r="Q62" s="29"/>
      <c r="R62" s="29"/>
      <c r="S62" s="39"/>
      <c r="T62" s="29"/>
      <c r="U62" s="38"/>
      <c r="V62" s="38"/>
      <c r="W62" s="37"/>
      <c r="X62" s="38"/>
      <c r="Y62" s="38"/>
      <c r="Z62" s="37"/>
    </row>
    <row r="63" spans="1:26" x14ac:dyDescent="0.2">
      <c r="A63" s="64" t="s">
        <v>39</v>
      </c>
      <c r="B63" s="69"/>
      <c r="C63" s="46"/>
      <c r="D63" s="47"/>
      <c r="E63" s="48"/>
      <c r="F63" s="52"/>
      <c r="G63" s="53"/>
      <c r="H63" s="65"/>
      <c r="I63" s="29"/>
      <c r="J63" s="29"/>
      <c r="K63" s="36"/>
      <c r="L63" s="29"/>
      <c r="M63" s="29"/>
      <c r="N63" s="36"/>
      <c r="O63" s="29"/>
      <c r="P63" s="29"/>
      <c r="Q63" s="29"/>
      <c r="R63" s="29"/>
      <c r="S63" s="39"/>
      <c r="T63" s="29"/>
      <c r="U63" s="38"/>
      <c r="V63" s="38"/>
      <c r="W63" s="37"/>
      <c r="X63" s="38"/>
      <c r="Y63" s="38"/>
      <c r="Z63" s="37"/>
    </row>
    <row r="64" spans="1:26" x14ac:dyDescent="0.2">
      <c r="A64" s="64" t="s">
        <v>41</v>
      </c>
      <c r="B64" s="69">
        <v>2018</v>
      </c>
      <c r="C64" s="46">
        <v>35.5</v>
      </c>
      <c r="D64" s="47">
        <v>44.4</v>
      </c>
      <c r="E64" s="48">
        <v>8.0000000000000018</v>
      </c>
      <c r="F64" s="52">
        <v>3288</v>
      </c>
      <c r="G64" s="53">
        <v>1166</v>
      </c>
      <c r="H64" s="65">
        <v>1460</v>
      </c>
      <c r="I64" s="29"/>
      <c r="J64" s="29"/>
      <c r="K64" s="36"/>
      <c r="L64" s="29"/>
      <c r="M64" s="29"/>
      <c r="N64" s="36"/>
      <c r="O64" s="29"/>
      <c r="P64" s="29"/>
      <c r="Q64" s="29"/>
      <c r="R64" s="29"/>
      <c r="S64" s="39"/>
      <c r="T64" s="29"/>
      <c r="U64" s="38"/>
      <c r="V64" s="38"/>
      <c r="W64" s="37"/>
      <c r="X64" s="38"/>
      <c r="Y64" s="38"/>
      <c r="Z64" s="37"/>
    </row>
    <row r="65" spans="1:26" x14ac:dyDescent="0.2">
      <c r="A65" s="64" t="s">
        <v>36</v>
      </c>
      <c r="B65" s="69">
        <v>2019</v>
      </c>
      <c r="C65" s="46">
        <v>36.6</v>
      </c>
      <c r="D65" s="47">
        <v>40.1</v>
      </c>
      <c r="E65" s="48">
        <v>3.0000000000000027</v>
      </c>
      <c r="F65" s="52">
        <v>3380</v>
      </c>
      <c r="G65" s="53">
        <v>1238</v>
      </c>
      <c r="H65" s="65">
        <v>1355</v>
      </c>
      <c r="I65" s="29"/>
      <c r="J65" s="29"/>
      <c r="K65" s="36"/>
      <c r="L65" s="29"/>
      <c r="M65" s="29"/>
      <c r="N65" s="36"/>
      <c r="O65" s="29"/>
      <c r="P65" s="29"/>
      <c r="Q65" s="29"/>
      <c r="R65" s="29"/>
      <c r="S65" s="39"/>
      <c r="T65" s="29"/>
      <c r="U65" s="38"/>
      <c r="V65" s="38"/>
      <c r="W65" s="37"/>
      <c r="X65" s="38"/>
      <c r="Y65" s="38"/>
      <c r="Z65" s="37"/>
    </row>
    <row r="66" spans="1:26" x14ac:dyDescent="0.2">
      <c r="A66" s="64" t="s">
        <v>36</v>
      </c>
      <c r="B66" s="69">
        <v>2020</v>
      </c>
      <c r="C66" s="46">
        <v>33.1</v>
      </c>
      <c r="D66" s="47">
        <v>42.3</v>
      </c>
      <c r="E66" s="48">
        <v>8.9999999999999964</v>
      </c>
      <c r="F66" s="52">
        <v>3303</v>
      </c>
      <c r="G66" s="53">
        <v>1093</v>
      </c>
      <c r="H66" s="65">
        <v>1396</v>
      </c>
      <c r="I66" s="29"/>
      <c r="J66" s="29"/>
      <c r="K66" s="36"/>
      <c r="L66" s="29"/>
      <c r="M66" s="29"/>
      <c r="N66" s="36"/>
      <c r="O66" s="29"/>
      <c r="P66" s="29"/>
      <c r="Q66" s="29"/>
      <c r="R66" s="29"/>
      <c r="S66" s="39"/>
      <c r="T66" s="29"/>
      <c r="U66" s="38"/>
      <c r="V66" s="38"/>
      <c r="W66" s="37"/>
      <c r="X66" s="38"/>
      <c r="Y66" s="38"/>
      <c r="Z66" s="37"/>
    </row>
    <row r="67" spans="1:26" x14ac:dyDescent="0.2">
      <c r="A67" s="64" t="s">
        <v>39</v>
      </c>
      <c r="B67" s="69"/>
      <c r="C67" s="46"/>
      <c r="D67" s="47"/>
      <c r="E67" s="48"/>
      <c r="F67" s="52"/>
      <c r="G67" s="53"/>
      <c r="H67" s="65"/>
      <c r="I67" s="29"/>
      <c r="J67" s="29"/>
      <c r="K67" s="36"/>
      <c r="L67" s="29"/>
      <c r="M67" s="29"/>
      <c r="N67" s="36"/>
      <c r="O67" s="29"/>
      <c r="P67" s="29"/>
      <c r="Q67" s="29"/>
      <c r="R67" s="29"/>
      <c r="S67" s="39"/>
      <c r="T67" s="29"/>
      <c r="U67" s="38"/>
      <c r="V67" s="38"/>
      <c r="W67" s="37"/>
      <c r="X67" s="38"/>
      <c r="Y67" s="38"/>
      <c r="Z67" s="37"/>
    </row>
    <row r="68" spans="1:26" x14ac:dyDescent="0.2">
      <c r="A68" s="89" t="s">
        <v>6</v>
      </c>
      <c r="B68" s="90">
        <v>2018</v>
      </c>
      <c r="C68" s="91">
        <v>41.8</v>
      </c>
      <c r="D68" s="92">
        <v>50.3</v>
      </c>
      <c r="E68" s="93">
        <v>8.0000000000000018</v>
      </c>
      <c r="F68" s="70">
        <v>167484</v>
      </c>
      <c r="G68" s="71">
        <v>70002</v>
      </c>
      <c r="H68" s="72">
        <v>84289</v>
      </c>
      <c r="I68" s="29"/>
      <c r="J68" s="29"/>
      <c r="K68" s="36"/>
      <c r="L68" s="29"/>
      <c r="M68" s="29"/>
      <c r="N68" s="36"/>
      <c r="O68" s="29"/>
      <c r="P68" s="29"/>
      <c r="Q68" s="29"/>
      <c r="R68" s="29"/>
      <c r="S68" s="39"/>
      <c r="T68" s="29"/>
      <c r="U68" s="38"/>
      <c r="V68" s="38"/>
      <c r="W68" s="37"/>
      <c r="X68" s="38"/>
      <c r="Y68" s="38"/>
      <c r="Z68" s="37"/>
    </row>
    <row r="69" spans="1:26" x14ac:dyDescent="0.2">
      <c r="A69" s="94" t="s">
        <v>36</v>
      </c>
      <c r="B69" s="95">
        <v>2019</v>
      </c>
      <c r="C69" s="96">
        <v>41.199999999999996</v>
      </c>
      <c r="D69" s="97">
        <v>44.4</v>
      </c>
      <c r="E69" s="98">
        <v>3.0000000000000027</v>
      </c>
      <c r="F69" s="52">
        <v>163646</v>
      </c>
      <c r="G69" s="53">
        <v>67476</v>
      </c>
      <c r="H69" s="65">
        <v>72632</v>
      </c>
      <c r="I69" s="29"/>
      <c r="J69" s="29"/>
      <c r="K69" s="36"/>
      <c r="L69" s="29"/>
      <c r="M69" s="29"/>
      <c r="N69" s="36"/>
      <c r="O69" s="29"/>
      <c r="P69" s="29"/>
      <c r="Q69" s="29"/>
      <c r="R69" s="29"/>
      <c r="S69" s="39"/>
      <c r="T69" s="29"/>
      <c r="U69" s="38"/>
      <c r="V69" s="38"/>
      <c r="W69" s="37"/>
      <c r="X69" s="38"/>
      <c r="Y69" s="38"/>
      <c r="Z69" s="37"/>
    </row>
    <row r="70" spans="1:26" x14ac:dyDescent="0.2">
      <c r="A70" s="99" t="s">
        <v>36</v>
      </c>
      <c r="B70" s="100">
        <v>2020</v>
      </c>
      <c r="C70" s="101">
        <v>36.1</v>
      </c>
      <c r="D70" s="102">
        <v>48.8</v>
      </c>
      <c r="E70" s="103">
        <v>13</v>
      </c>
      <c r="F70" s="66">
        <v>155386</v>
      </c>
      <c r="G70" s="67">
        <v>56072</v>
      </c>
      <c r="H70" s="68">
        <v>75788</v>
      </c>
      <c r="I70" s="29"/>
      <c r="J70" s="29"/>
      <c r="K70" s="36"/>
      <c r="L70" s="29"/>
      <c r="M70" s="29"/>
      <c r="N70" s="36"/>
      <c r="O70" s="29"/>
      <c r="P70" s="29"/>
      <c r="Q70" s="29"/>
      <c r="R70" s="29"/>
      <c r="S70" s="39"/>
      <c r="T70" s="29"/>
      <c r="U70" s="38"/>
      <c r="V70" s="38"/>
      <c r="W70" s="37"/>
    </row>
    <row r="71" spans="1:26" x14ac:dyDescent="0.2">
      <c r="A71" s="29"/>
      <c r="B71" s="29"/>
      <c r="C71" s="29"/>
      <c r="D71" s="29"/>
      <c r="E71" s="29"/>
      <c r="F71" s="29"/>
      <c r="G71" s="29"/>
      <c r="H71" s="29"/>
      <c r="I71" s="29"/>
      <c r="J71" s="29"/>
      <c r="K71" s="29"/>
      <c r="L71" s="29"/>
      <c r="M71" s="29"/>
      <c r="N71" s="36"/>
      <c r="O71" s="29"/>
      <c r="P71" s="29"/>
      <c r="Q71" s="29"/>
      <c r="R71" s="29"/>
      <c r="S71" s="29"/>
      <c r="T71" s="29"/>
    </row>
    <row r="72" spans="1:26" x14ac:dyDescent="0.2">
      <c r="A72" s="32" t="s">
        <v>56</v>
      </c>
      <c r="B72" s="30"/>
      <c r="C72" s="29"/>
      <c r="D72" s="29"/>
      <c r="E72" s="29"/>
      <c r="F72" s="29"/>
      <c r="G72" s="29"/>
      <c r="H72" s="29"/>
      <c r="I72" s="29"/>
      <c r="J72" s="29"/>
      <c r="K72" s="29"/>
      <c r="L72" s="29"/>
      <c r="M72" s="29"/>
      <c r="N72" s="29"/>
      <c r="O72" s="29"/>
      <c r="P72" s="29"/>
      <c r="Q72" s="29"/>
      <c r="R72" s="29"/>
      <c r="S72" s="29"/>
      <c r="T72" s="29"/>
    </row>
    <row r="73" spans="1:26" x14ac:dyDescent="0.2">
      <c r="A73" s="32" t="s">
        <v>59</v>
      </c>
      <c r="B73" s="30"/>
      <c r="C73" s="29"/>
      <c r="D73" s="29"/>
      <c r="E73" s="29"/>
      <c r="F73" s="29"/>
      <c r="G73" s="29"/>
      <c r="H73" s="29"/>
      <c r="I73" s="29"/>
      <c r="J73" s="29"/>
      <c r="K73" s="29"/>
      <c r="L73" s="29"/>
      <c r="M73" s="29"/>
      <c r="N73" s="29"/>
      <c r="O73" s="29"/>
      <c r="P73" s="29"/>
      <c r="Q73" s="29"/>
      <c r="R73" s="29"/>
      <c r="S73" s="29"/>
      <c r="T73" s="29"/>
    </row>
    <row r="74" spans="1:26" x14ac:dyDescent="0.2">
      <c r="A74" s="31" t="s">
        <v>5</v>
      </c>
      <c r="B74" s="35"/>
      <c r="C74" s="29"/>
      <c r="D74" s="29"/>
      <c r="E74" s="29"/>
      <c r="F74" s="29"/>
      <c r="G74" s="29"/>
      <c r="H74" s="29"/>
      <c r="I74" s="29"/>
      <c r="J74" s="29"/>
      <c r="K74" s="29"/>
      <c r="L74" s="29"/>
      <c r="M74" s="29"/>
      <c r="N74" s="29"/>
      <c r="O74" s="29"/>
      <c r="P74" s="29"/>
      <c r="Q74" s="29"/>
      <c r="R74" s="29"/>
      <c r="S74" s="29"/>
      <c r="T74" s="29"/>
    </row>
    <row r="75" spans="1:26" x14ac:dyDescent="0.2">
      <c r="A75" s="29"/>
      <c r="B75" s="29"/>
      <c r="C75" s="29"/>
      <c r="D75" s="29"/>
      <c r="E75" s="29"/>
      <c r="F75" s="29"/>
      <c r="G75" s="29"/>
      <c r="H75" s="29"/>
      <c r="I75" s="29"/>
      <c r="J75" s="29"/>
      <c r="K75" s="29"/>
      <c r="L75" s="29"/>
      <c r="M75" s="29"/>
      <c r="N75" s="29"/>
      <c r="O75" s="29"/>
      <c r="P75" s="29"/>
      <c r="Q75" s="29"/>
      <c r="R75" s="29"/>
      <c r="S75" s="29"/>
      <c r="T75"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Props1.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19036-2476-4C08-B329-8904A4FCF6E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a94836d9-3302-4558-b6d3-eecd7f28f017"/>
    <ds:schemaRef ds:uri="7b4e5cf4-0fc5-48ee-950b-8270790171f4"/>
    <ds:schemaRef ds:uri="http://www.w3.org/XML/1998/namespace"/>
  </ds:schemaRefs>
</ds:datastoreItem>
</file>

<file path=customXml/itemProps3.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4.xml><?xml version="1.0" encoding="utf-8"?>
<ds:datastoreItem xmlns:ds="http://schemas.openxmlformats.org/officeDocument/2006/customXml" ds:itemID="{E6B1E47C-5407-479F-8E73-3BAF7FBF0B0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Graphique 3</vt:lpstr>
      <vt:lpstr>Graphique 4</vt:lpstr>
      <vt:lpstr>Tableau complémentaire A</vt:lpstr>
      <vt:lpstr>Tableau complémentaire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FAUCHON, Alexandre (DARES)</cp:lastModifiedBy>
  <dcterms:created xsi:type="dcterms:W3CDTF">2020-07-20T12:21:49Z</dcterms:created>
  <dcterms:modified xsi:type="dcterms:W3CDTF">2022-02-10T16:48:36Z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