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PDF DEFINITIFS 2023\2023-38 DA salaire par branche\"/>
    </mc:Choice>
  </mc:AlternateContent>
  <bookViews>
    <workbookView xWindow="0" yWindow="0" windowWidth="15120" windowHeight="7620"/>
  </bookViews>
  <sheets>
    <sheet name="Lisez-moi " sheetId="17" r:id="rId1"/>
    <sheet name="Tableau 1" sheetId="8" r:id="rId2"/>
    <sheet name="Tableau 2" sheetId="10" r:id="rId3"/>
    <sheet name="Tableau 3" sheetId="11" r:id="rId4"/>
    <sheet name="Tableau 4" sheetId="12" r:id="rId5"/>
    <sheet name="Tableau 5" sheetId="9" r:id="rId6"/>
    <sheet name="Tableau 6" sheetId="13" r:id="rId7"/>
    <sheet name="Annexe1" sheetId="14" r:id="rId8"/>
    <sheet name="Annexe 2" sheetId="19" r:id="rId9"/>
    <sheet name="Annexe 3" sheetId="18" r:id="rId10"/>
    <sheet name="Annexe 4" sheetId="15" r:id="rId11"/>
    <sheet name="Annexe 5" sheetId="16"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9" l="1"/>
  <c r="J11" i="9"/>
  <c r="I11" i="9"/>
  <c r="K10" i="9"/>
  <c r="J10" i="9"/>
  <c r="I10" i="9"/>
  <c r="K9" i="9"/>
  <c r="J9" i="9"/>
  <c r="I9" i="9"/>
  <c r="K8" i="9"/>
  <c r="J8" i="9"/>
  <c r="I8" i="9"/>
  <c r="K7" i="9"/>
  <c r="J7" i="9"/>
  <c r="I7" i="9"/>
  <c r="K6" i="9"/>
  <c r="J6" i="9"/>
  <c r="I6" i="9"/>
  <c r="K5" i="9"/>
  <c r="J5" i="9"/>
  <c r="I5" i="9"/>
  <c r="K4" i="9"/>
  <c r="J4" i="9"/>
  <c r="I4" i="9"/>
</calcChain>
</file>

<file path=xl/sharedStrings.xml><?xml version="1.0" encoding="utf-8"?>
<sst xmlns="http://schemas.openxmlformats.org/spreadsheetml/2006/main" count="1367" uniqueCount="332">
  <si>
    <t xml:space="preserve">Tous postes de travail </t>
  </si>
  <si>
    <t xml:space="preserve">Au sein du même établissement les deux années </t>
  </si>
  <si>
    <t xml:space="preserve"> </t>
  </si>
  <si>
    <t xml:space="preserve">Changement d'établissement entre les deux années </t>
  </si>
  <si>
    <t>Evolution (en % en euros  constants )</t>
  </si>
  <si>
    <t>Sortant du champ en 2019</t>
  </si>
  <si>
    <t>Entrant dans le champ en 2020</t>
  </si>
  <si>
    <t>Indicateurs de dispersion du salaire net (en 2020)</t>
  </si>
  <si>
    <t>Évolution sur un an (euros constants     en %)</t>
  </si>
  <si>
    <t>D1 (1er décile)</t>
  </si>
  <si>
    <t>D5( 5ème décile)</t>
  </si>
  <si>
    <t>D9 (9ème décile)</t>
  </si>
  <si>
    <t>D9/D1</t>
  </si>
  <si>
    <t>D5/D1</t>
  </si>
  <si>
    <t>D9/D5</t>
  </si>
  <si>
    <t>Moins de 10 salariés</t>
  </si>
  <si>
    <t>De 10 à 19 salariés</t>
  </si>
  <si>
    <t>De 20 à 49 salariés</t>
  </si>
  <si>
    <t>De 50 à 99 salariés</t>
  </si>
  <si>
    <t>De 100 à 249 salariés</t>
  </si>
  <si>
    <t>De 250 à 499 salariés</t>
  </si>
  <si>
    <t>500 salariés ou plus</t>
  </si>
  <si>
    <t>Ensemble</t>
  </si>
  <si>
    <t xml:space="preserve">Evolution à structure constante </t>
  </si>
  <si>
    <t>Effectif salarié au 31/12/2020</t>
  </si>
  <si>
    <t>D1</t>
  </si>
  <si>
    <t>D5</t>
  </si>
  <si>
    <t>D9</t>
  </si>
  <si>
    <t>Dont</t>
  </si>
  <si>
    <t>A</t>
  </si>
  <si>
    <t>MÉTALLURGIE ET SIDÉRURGIE</t>
  </si>
  <si>
    <t>00054</t>
  </si>
  <si>
    <t>Métallurgie Région Parisienne</t>
  </si>
  <si>
    <t>00650</t>
  </si>
  <si>
    <t>Métallurgie cadres</t>
  </si>
  <si>
    <t>01059</t>
  </si>
  <si>
    <t>Métallurgie Midi Pyrénées</t>
  </si>
  <si>
    <t>B</t>
  </si>
  <si>
    <t>BÂTIMENT ET TRAVAUX PUBLICS</t>
  </si>
  <si>
    <t>01596</t>
  </si>
  <si>
    <t>Bâtiment ouvriers jusqu'à 10 Salariés</t>
  </si>
  <si>
    <t>01597</t>
  </si>
  <si>
    <t>Bâtiment ouvriers plus de 10 Salariés</t>
  </si>
  <si>
    <t>02420</t>
  </si>
  <si>
    <t>Bâtiment cadres</t>
  </si>
  <si>
    <t>02609</t>
  </si>
  <si>
    <t>Bâtiment ETAM</t>
  </si>
  <si>
    <t>01702</t>
  </si>
  <si>
    <t>Travaux publics ouvriers</t>
  </si>
  <si>
    <t>02614</t>
  </si>
  <si>
    <t>Travaux publics ETAM</t>
  </si>
  <si>
    <t>03212</t>
  </si>
  <si>
    <t>Travaux publics cadres</t>
  </si>
  <si>
    <t>C</t>
  </si>
  <si>
    <t>CHIMIE ET PHARMACIE</t>
  </si>
  <si>
    <t>00044</t>
  </si>
  <si>
    <t>Industries chimiques</t>
  </si>
  <si>
    <t>00176</t>
  </si>
  <si>
    <t>Industrie pharmaceutique</t>
  </si>
  <si>
    <t>01996</t>
  </si>
  <si>
    <t>Pharmacie d'officine</t>
  </si>
  <si>
    <t>D</t>
  </si>
  <si>
    <t>PLASTIQUES, CAOUTCHOUC ET COMBUSTIBLES</t>
  </si>
  <si>
    <t>00292</t>
  </si>
  <si>
    <t>Plasturgie</t>
  </si>
  <si>
    <t>E</t>
  </si>
  <si>
    <t>VERRE ET MATÉRIAUX DE CONSTRUCTION</t>
  </si>
  <si>
    <t>03216</t>
  </si>
  <si>
    <t>Négoce des matériaux de construction</t>
  </si>
  <si>
    <t>F</t>
  </si>
  <si>
    <t>BOIS ET DÉRIVÉS</t>
  </si>
  <si>
    <t>01880</t>
  </si>
  <si>
    <t>Ameublement - négoce de l'ameublement</t>
  </si>
  <si>
    <t>G</t>
  </si>
  <si>
    <t>HABILLEMENT, CUIR, TEXTILE</t>
  </si>
  <si>
    <t>00018</t>
  </si>
  <si>
    <t>Industries textiles</t>
  </si>
  <si>
    <t>00675</t>
  </si>
  <si>
    <t>Succursales de vente au détail d'habillement</t>
  </si>
  <si>
    <t>01483</t>
  </si>
  <si>
    <t>01557</t>
  </si>
  <si>
    <t>Commerce articles sport équipement loisirs</t>
  </si>
  <si>
    <t>H</t>
  </si>
  <si>
    <t>CULTURE ET COMMUNICATION</t>
  </si>
  <si>
    <t>01539</t>
  </si>
  <si>
    <t>Commerces de détail papeterie bureau informatique</t>
  </si>
  <si>
    <t>02148</t>
  </si>
  <si>
    <t>Télécommunications</t>
  </si>
  <si>
    <t>00086</t>
  </si>
  <si>
    <t>Publicité</t>
  </si>
  <si>
    <t>I</t>
  </si>
  <si>
    <t>AGRO-ALIMENTAIRE</t>
  </si>
  <si>
    <t>00843</t>
  </si>
  <si>
    <t>Boulangeries pâtisseries artisanales</t>
  </si>
  <si>
    <t>01747</t>
  </si>
  <si>
    <t>Boulangerie et pâtisserie industrielle</t>
  </si>
  <si>
    <t>03109</t>
  </si>
  <si>
    <t>Cinq branches - Industries alimentaires diverses</t>
  </si>
  <si>
    <t>00493</t>
  </si>
  <si>
    <t>Vins cidres jus de fruits sirops spiritueux</t>
  </si>
  <si>
    <t>00112</t>
  </si>
  <si>
    <t>Industrie laitière</t>
  </si>
  <si>
    <t>01505</t>
  </si>
  <si>
    <t>Commerce de détail fruits légumes épicerie</t>
  </si>
  <si>
    <t>J</t>
  </si>
  <si>
    <t>COMMERCE DE GROS ET IMPORT-EXPORT</t>
  </si>
  <si>
    <t>00573</t>
  </si>
  <si>
    <t>Commerces de gros</t>
  </si>
  <si>
    <t>00043</t>
  </si>
  <si>
    <t>Commission courtage importation exportation</t>
  </si>
  <si>
    <t>K</t>
  </si>
  <si>
    <t>COMMERCE PRINCIPALEMENT ALIMENTAIRE</t>
  </si>
  <si>
    <t>02216</t>
  </si>
  <si>
    <t>Commerce détail et gros à prédominance alimentaire</t>
  </si>
  <si>
    <t>L</t>
  </si>
  <si>
    <t>COMMERCE DE DÉTAIL PRINCIPALEMENT NON ALIMENTAIRE</t>
  </si>
  <si>
    <t>01686</t>
  </si>
  <si>
    <t>Commerce audiovisuel électronique équipem ménager</t>
  </si>
  <si>
    <t>01606</t>
  </si>
  <si>
    <t>Bricolage (vente au détail en libre-service)</t>
  </si>
  <si>
    <t>01517</t>
  </si>
  <si>
    <t>Commerces de détail non alimentaire</t>
  </si>
  <si>
    <t>M</t>
  </si>
  <si>
    <t>SERVICES DE L'AUTOMOBILE ET DES MATÉRIELS ROULANTS</t>
  </si>
  <si>
    <t>01090</t>
  </si>
  <si>
    <t>Services de l'automobile</t>
  </si>
  <si>
    <t>01404</t>
  </si>
  <si>
    <t>Commerce rép tracteurs matériel agricole bât TP</t>
  </si>
  <si>
    <t>N</t>
  </si>
  <si>
    <t>HÔTELLERIE, RESTAURATION ET TOURISME</t>
  </si>
  <si>
    <t>01979</t>
  </si>
  <si>
    <t>Hôtels Cafés Restaurants</t>
  </si>
  <si>
    <t>01501</t>
  </si>
  <si>
    <t>Restauration rapide</t>
  </si>
  <si>
    <t>01266</t>
  </si>
  <si>
    <t>Restauration de collectivités</t>
  </si>
  <si>
    <t>O</t>
  </si>
  <si>
    <t>TRANSPORTS (HORS STATUTS)</t>
  </si>
  <si>
    <t>00016</t>
  </si>
  <si>
    <t>Transports routiers</t>
  </si>
  <si>
    <t>01424</t>
  </si>
  <si>
    <t>Transports publics urbains de voyageurs</t>
  </si>
  <si>
    <t>00275</t>
  </si>
  <si>
    <t>Transports aériens personnel au sol</t>
  </si>
  <si>
    <t>03217</t>
  </si>
  <si>
    <t>Ferroviaire</t>
  </si>
  <si>
    <t>P</t>
  </si>
  <si>
    <t>SECTEUR SANITAIRE ET SOCIAL</t>
  </si>
  <si>
    <t>00029</t>
  </si>
  <si>
    <t>Hospitalisation à but non lucratif</t>
  </si>
  <si>
    <t>00413</t>
  </si>
  <si>
    <t>Éts pour personnes inadaptées</t>
  </si>
  <si>
    <t>00218</t>
  </si>
  <si>
    <t>Organismes de Sécurité Sociale</t>
  </si>
  <si>
    <t>02941</t>
  </si>
  <si>
    <t>Aide accompagnement soins et services à domicile</t>
  </si>
  <si>
    <t>02264</t>
  </si>
  <si>
    <t>Hospitalisation privée</t>
  </si>
  <si>
    <t>00959</t>
  </si>
  <si>
    <t>Laboratoires de biologie médicale</t>
  </si>
  <si>
    <t>01147</t>
  </si>
  <si>
    <t>Cabinets médicaux</t>
  </si>
  <si>
    <t>01619</t>
  </si>
  <si>
    <t>Cabinets dentaires</t>
  </si>
  <si>
    <t>01518</t>
  </si>
  <si>
    <t>ECLAT (ex animation)</t>
  </si>
  <si>
    <t>01261</t>
  </si>
  <si>
    <t>Acteurs du lien social et familial</t>
  </si>
  <si>
    <t>Q</t>
  </si>
  <si>
    <t>BANQUES, ÉTABLISSEMENTS FINANCIERS ET ASSURANCES</t>
  </si>
  <si>
    <t>02120</t>
  </si>
  <si>
    <t>Banques</t>
  </si>
  <si>
    <t>07501</t>
  </si>
  <si>
    <t>Crédit agricole</t>
  </si>
  <si>
    <t>01672</t>
  </si>
  <si>
    <t>Sociétés d'assurances</t>
  </si>
  <si>
    <t>02128</t>
  </si>
  <si>
    <t>Mutualité</t>
  </si>
  <si>
    <t>R</t>
  </si>
  <si>
    <t>IMMOBILIER ET ACTIVITÉS TERTIAIRES LIÉES AU BÂTIMENT</t>
  </si>
  <si>
    <t>01043</t>
  </si>
  <si>
    <t>Gardiens concierges employés d'immeubles</t>
  </si>
  <si>
    <t>01527</t>
  </si>
  <si>
    <t>Immobilier</t>
  </si>
  <si>
    <t>S</t>
  </si>
  <si>
    <t>BUREAUX D'ÉTUDES ET PRESTATIONS DE SERVICES AUX ENTREPRISES</t>
  </si>
  <si>
    <t>01486</t>
  </si>
  <si>
    <t>Bureaux d'études techniques</t>
  </si>
  <si>
    <t>02098</t>
  </si>
  <si>
    <t>Prestataires de services secteur tertiaire</t>
  </si>
  <si>
    <t>T</t>
  </si>
  <si>
    <t>PROFESSIONS JURIDIQUES ET COMPTABLES</t>
  </si>
  <si>
    <t>02205</t>
  </si>
  <si>
    <t>Notariat</t>
  </si>
  <si>
    <t>00787</t>
  </si>
  <si>
    <t>Cabinets d'experts comptables</t>
  </si>
  <si>
    <t>U</t>
  </si>
  <si>
    <t>NETTOYAGE, MANUTENTION, RÉCUPÉRATION ET SÉCURITÉ</t>
  </si>
  <si>
    <t>03043</t>
  </si>
  <si>
    <t>Entreprises de propreté et services associés</t>
  </si>
  <si>
    <t>02149</t>
  </si>
  <si>
    <t>Activités du déchet</t>
  </si>
  <si>
    <t>01351</t>
  </si>
  <si>
    <t>Prévention et sécurité</t>
  </si>
  <si>
    <t>V</t>
  </si>
  <si>
    <t>BRANCHES NON AGRICOLES DIVERSES</t>
  </si>
  <si>
    <t>02691</t>
  </si>
  <si>
    <t>Enseignement privé indépendant (hors contrat)</t>
  </si>
  <si>
    <t>03218</t>
  </si>
  <si>
    <t>Enseignement privé non lucratif (EPNL)</t>
  </si>
  <si>
    <t>01516</t>
  </si>
  <si>
    <t>Organismes de formation</t>
  </si>
  <si>
    <t>02596</t>
  </si>
  <si>
    <t>Coiffure</t>
  </si>
  <si>
    <t>02511</t>
  </si>
  <si>
    <t>Sport</t>
  </si>
  <si>
    <t>03127</t>
  </si>
  <si>
    <t>Services à la personne (entreprises)</t>
  </si>
  <si>
    <t>Conventions collectives Regroupées   pour l’Information Statistique (CRIS 1 A à V)</t>
  </si>
  <si>
    <t>Répartition des salaires relativement au smic (en %)</t>
  </si>
  <si>
    <t>En % des salariés présents au 31/12/2020</t>
  </si>
  <si>
    <t xml:space="preserve">Part des cadres </t>
  </si>
  <si>
    <t>Part des professions intermédiaires</t>
  </si>
  <si>
    <t>Evolution entre 2019 et 2020 en euros constants (en %)</t>
  </si>
  <si>
    <t>Ecarts de salaires femmes-hommes en 2020 (en %)</t>
  </si>
  <si>
    <t>A-  MÉTALLURGIE ET SIDÉRURGIE</t>
  </si>
  <si>
    <t>B-  BÂTIMENT ET TRAVAUX PUBLICS</t>
  </si>
  <si>
    <t>C-  CHIMIE ET PHARMACIE</t>
  </si>
  <si>
    <t>D-  PLASTIQUES, CAOUTCHOUC ET COMBUSTIBLES</t>
  </si>
  <si>
    <t>E-   VERRE ET MATÉRIAUX DE CONSTRUCTION</t>
  </si>
  <si>
    <t>F-   BOIS ET DÉRIVÉS</t>
  </si>
  <si>
    <t>G-  HABILLEMENT, CUIR, TEXTILE</t>
  </si>
  <si>
    <t>H-  CULTURE ET COMMUNICATION</t>
  </si>
  <si>
    <t>I-   AGRO-ALIMENTAIRE</t>
  </si>
  <si>
    <t>J-   COMMERCE DE GROS ET IMPORT-EXPORT</t>
  </si>
  <si>
    <t>K-  COMMERCE PRINCIPALEMENT ALIMENTAIRE</t>
  </si>
  <si>
    <t>L-   COMMERCE DE DÉTAIL PRINCIPALEMENT NON ALIMENTAIRE</t>
  </si>
  <si>
    <t>M- SERVICES DE L'AUTOMOBILE ET DES MATÉRIELS ROULANTS</t>
  </si>
  <si>
    <t>N-  HÔTELLERIE, RESTAURATION ET TOURISME</t>
  </si>
  <si>
    <t>O-  TRANSPORTS (HORS STATUTS)</t>
  </si>
  <si>
    <t>P-   SECTEUR SANITAIRE ET SOCIAL</t>
  </si>
  <si>
    <t>Q-   BANQUES, ÉTABLISSEMENTS FINANCIERS ET ASSURANCES</t>
  </si>
  <si>
    <t>R-   IMMOBILIER ET ACTIVITÉS TERTIAIRES LIÉES AU BÂTIMENT</t>
  </si>
  <si>
    <t>S-   BUREAUX D'ÉTUDES ET PRESTATIONS DE SERVICES AUX ENTREPRISES</t>
  </si>
  <si>
    <t>T-   PROFESSIONS JURIDIQUES ET COMPTABLES</t>
  </si>
  <si>
    <t>U-   NETTOYAGE, MANUTENTION, RÉCUPÉRATION ET SÉCURITÉ</t>
  </si>
  <si>
    <t>V-   BRANCHES NON AGRICOLES DIVERSES</t>
  </si>
  <si>
    <t xml:space="preserve">Effet de structure (1) </t>
  </si>
  <si>
    <t xml:space="preserve">Part des femmes </t>
  </si>
  <si>
    <t>Cadres</t>
  </si>
  <si>
    <t>Professions intermédiaires</t>
  </si>
  <si>
    <t>Ouvriers</t>
  </si>
  <si>
    <t>Employés</t>
  </si>
  <si>
    <t xml:space="preserve">Commerce de détail de l’habillement et des articles textiles  </t>
  </si>
  <si>
    <t>Compris entre 1,0 et 1,05 smic</t>
  </si>
  <si>
    <t>Esthétique-cosmétique et l'enseignement technique et professionnel lié aux métiers de l'esthétique et de la parfumerie</t>
  </si>
  <si>
    <t>03032</t>
  </si>
  <si>
    <t xml:space="preserve">Indicateurs de dispersion du salaire net (en 2019) </t>
  </si>
  <si>
    <t>Evolution du D1 entre 2019 et 2020 (euros constants en %)</t>
  </si>
  <si>
    <t xml:space="preserve">Evolution du D9 entre 2019 et 2020 (euros constants en %) </t>
  </si>
  <si>
    <t>Indicateurs de dispersion du salaire net EQTP en 2020</t>
  </si>
  <si>
    <t>Part des employés</t>
  </si>
  <si>
    <t>Part des ouvriers</t>
  </si>
  <si>
    <t>Evolution du salaire net journalier entre 2019 et 2020 en euros constants (en %)</t>
  </si>
  <si>
    <t xml:space="preserve">2020 hommes </t>
  </si>
  <si>
    <t>2020 femmes</t>
  </si>
  <si>
    <t>Tableau 1 : Salaires mensuels moyens en équivalent temps plein selon les flux de main-d’œuvre</t>
  </si>
  <si>
    <t xml:space="preserve">Salaire  mensuel net                                                (en euros) </t>
  </si>
  <si>
    <t xml:space="preserve">Salaire  mensuel brut                           (en euros) </t>
  </si>
  <si>
    <t>Salaire  net journalier (en euros)</t>
  </si>
  <si>
    <t>Evolution du salaire net journalier  élargi aux allocations de chômage partiel entre 2019 et 2020 en euros constants (en %)</t>
  </si>
  <si>
    <t>Conventions collectives Regroupées pour l’Information Statistique (Cris 1 A à V)</t>
  </si>
  <si>
    <t xml:space="preserve">Salaire net en équivalent temps plein (en euros) </t>
  </si>
  <si>
    <t xml:space="preserve">Convention collective </t>
  </si>
  <si>
    <t xml:space="preserve">Salaire  net journalier </t>
  </si>
  <si>
    <t xml:space="preserve">Salaire net </t>
  </si>
  <si>
    <t xml:space="preserve">Supérieurs ou égaux à 3 smic </t>
  </si>
  <si>
    <t xml:space="preserve">quotité de travail </t>
  </si>
  <si>
    <t>Salaire net EQTP (en euros)</t>
  </si>
  <si>
    <t>Salaire net journalier 2019</t>
  </si>
  <si>
    <t>Salaire net journalier 2020</t>
  </si>
  <si>
    <t>Salaire net journalier élargi 2020</t>
  </si>
  <si>
    <t>Septième onglet : Indicateurs de dispersion par taille d'entreprise en 2019.</t>
  </si>
  <si>
    <t xml:space="preserve">Contenu des onglets </t>
  </si>
  <si>
    <t xml:space="preserve">Publication de l’Insee </t>
  </si>
  <si>
    <r>
      <t>Le champ de cette publication porte sur les 17,7 millions de salariés couverts par une convention collective de branche  au 31 décembre 2020, hors branches agricoles, hors entreprises sous statut (chemins de fer, industries électriques et gazières, RATP, caisses d’épargne), hors les salariés couverts par un ensemble d’accords (intérimaires des entreprises de travail temporaire ou V.R.P.) ou sans couverture conventionnelle ou statutaire, hors salariés régis par une convention d’entreprise exclusive, non rattachée à une convention de branche (Club Méditerranée, Croix Rouge, etc.).
Comme pour</t>
    </r>
    <r>
      <rPr>
        <i/>
        <sz val="10"/>
        <color theme="1"/>
        <rFont val="Arial"/>
        <family val="2"/>
      </rPr>
      <t xml:space="preserve"> </t>
    </r>
    <r>
      <rPr>
        <b/>
        <i/>
        <sz val="10"/>
        <color theme="1"/>
        <rFont val="Arial"/>
        <family val="2"/>
      </rPr>
      <t>la publication de l’Insee</t>
    </r>
    <r>
      <rPr>
        <sz val="10"/>
        <color theme="1"/>
        <rFont val="Arial"/>
        <family val="2"/>
      </rPr>
      <t xml:space="preserve"> la présente étude porte sur le champ secteur « privé et semi-public » en excluant, outre les emplois des trois fonctions publiques, les salariés des particuliers employeurs, les apprentis et les stagiaires. En revanche, compte tenu du champ d’intérêt qui est celui des branches professionnelles, elle ne porte que sur les salariés couverts par des conventions collectives de branche (hors agriculture). Cette différence de champ explique la différence du montant des salaires indiqués dans les publications respectives. 
</t>
    </r>
  </si>
  <si>
    <t xml:space="preserve">Champ </t>
  </si>
  <si>
    <t>Base Tous Salariés-Insee</t>
  </si>
  <si>
    <r>
      <t>Le suivi statistique des salaires annuels présenté dans cette étude repose sur la</t>
    </r>
    <r>
      <rPr>
        <i/>
        <sz val="10"/>
        <rFont val="Arial"/>
        <family val="2"/>
      </rPr>
      <t xml:space="preserve"> Base Tous Salariés (BTS) produite par l'Insee.</t>
    </r>
    <r>
      <rPr>
        <sz val="10"/>
        <rFont val="Arial"/>
        <family val="2"/>
      </rPr>
      <t xml:space="preserve">                                                                                                         Cette base statistique, qui couvre l’ensemble des salariés, est produite à partir des déclarations sociales nominatives (DSN) que les employeurs adressent à l’administration et que l’Insee retraite ensuite. La base BTS était anciennement connue sous le nom de base DADS (avant que les DADS soient remplacés par la DSN).</t>
    </r>
  </si>
  <si>
    <t>Source</t>
  </si>
  <si>
    <r>
      <rPr>
        <b/>
        <i/>
        <sz val="10"/>
        <color theme="1"/>
        <rFont val="Arial"/>
        <family val="2"/>
      </rPr>
      <t>L’évolutions à structure constante du salaire moyen</t>
    </r>
    <r>
      <rPr>
        <sz val="10"/>
        <color theme="1"/>
        <rFont val="Arial"/>
        <family val="2"/>
      </rPr>
      <t xml:space="preserve"> est l’évolution théorique qui aurait été obtenue sans modification des effectifs des groupes de salariés, ces groupes étant définis par secteur d’activité, catégorie socioprofessionnelle et la condition d’emploi (temps complet et temps partiel). </t>
    </r>
  </si>
  <si>
    <r>
      <rPr>
        <b/>
        <i/>
        <sz val="10"/>
        <rFont val="Arial"/>
        <family val="2"/>
      </rPr>
      <t xml:space="preserve">Les évolutions en euros constants </t>
    </r>
    <r>
      <rPr>
        <sz val="10"/>
        <rFont val="Arial"/>
        <family val="2"/>
      </rPr>
      <t xml:space="preserve">sont calculées en déflatant l’évolution des salaires de celle de l’indices des prix à la consommation (y compris tabac) de l’ensemble des ménages, base 100 en 2015. En revanche, les évolutions en euros courants ne prennent pas en compte l'inflation (ici mesurée par l'évolutions des prix à la consommation).       </t>
    </r>
  </si>
  <si>
    <r>
      <rPr>
        <b/>
        <i/>
        <sz val="10"/>
        <rFont val="Arial"/>
        <family val="2"/>
      </rPr>
      <t xml:space="preserve">Le salaire journalier « élargi » </t>
    </r>
    <r>
      <rPr>
        <sz val="10"/>
        <rFont val="Arial"/>
        <family val="2"/>
      </rPr>
      <t xml:space="preserve">correspond au salaire journalier augmenté des indemnités de chômage partiel de manière à prendre en compte l’ensemble des revenus professionnels liés à l’emploi. </t>
    </r>
  </si>
  <si>
    <r>
      <rPr>
        <b/>
        <i/>
        <sz val="10"/>
        <rFont val="Arial"/>
        <family val="2"/>
      </rPr>
      <t xml:space="preserve">Le salaire journalier </t>
    </r>
    <r>
      <rPr>
        <sz val="10"/>
        <rFont val="Arial"/>
        <family val="2"/>
      </rPr>
      <t xml:space="preserve">est un indicateur alternatif qui à la différence de la mesure en EQTP permet d’intégrer la forte contraction du volume de travail rémunéré en 2020 en lien avec le recours massif au chômage partiel.
Il rapporte le salaire versé au titre de l’activité rémunérée (hors indemnités de chômage partiel) à la durée en jours du contrat de travail dans l’année. Cette durée inclut les périodes éventuelles de chômage partiel, lors desquelles le contrat n’est en effet que suspendu. Contrairement au salaire en EQTP, le salaire journalier ne corrige pas le temps partiel mais seulement la durée du poste en jours.                           </t>
    </r>
  </si>
  <si>
    <t>Liste des conventions collectives et de leur code IDCC</t>
  </si>
  <si>
    <t>Une convention collective contient les règles de droit du travail (contrat, congés, salaires...) applicables dans le cas présent à une branche professionnelle. Elle est négociée et conclue d'une part par les organisations syndicales représentatives des salariés et d'autre part par les employeurs, éventuellement réunis en organisations syndicales ou associations. Chaque convention définit son champ d'application professionnel et territorial qui oblige toute entreprise concernée à l'appliquer, sauf cas particuliers. Une convention collective de branche couvre l’ensemble des relations de travail dans un champ professionnel donné. D’éventuels accords peuvent se greffer sur la convention collective de branche, l’ensemble constitue dès lors le dispositif conventionnel de la branche.</t>
  </si>
  <si>
    <t>Définitions</t>
  </si>
  <si>
    <t xml:space="preserve">Comment évoluent les salaires par branche professionnelles en 2020 ? </t>
  </si>
  <si>
    <t>Tableau complémentaire 1 : Indicateurs de dispersion par taille d'entreprise en 2019</t>
  </si>
  <si>
    <r>
      <t xml:space="preserve">Poste et salaire en EQTP                                                                                                                                                                                                                                                                                                         </t>
    </r>
    <r>
      <rPr>
        <sz val="10"/>
        <rFont val="Arial"/>
        <family val="2"/>
      </rPr>
      <t xml:space="preserve">Une observation de salaire correspond à un poste salarié, soit un individu dans un établissement une année donnée (un individu présent dans deux établissements la même année est donc comptabilisé dans deux postes distincts). 
</t>
    </r>
    <r>
      <rPr>
        <b/>
        <i/>
        <sz val="10"/>
        <rFont val="Arial"/>
        <family val="2"/>
      </rPr>
      <t>Le salaire mesuré en équivalent temps plein (EQTP)</t>
    </r>
    <r>
      <rPr>
        <sz val="10"/>
        <rFont val="Arial"/>
        <family val="2"/>
      </rPr>
      <t xml:space="preserve"> est calculé en prenant en compte tous les postes de travail des salariés (y compris les postes à temps partiel). Chaque poste est pris en compte au prorata de son volume horaire de travail rapporté à celui d’un poste à temps complet. C’est le salaire théorique qui aurait été perçu si le poste avait été à temps plein toute l’année. Par exemple, un salarié ayant occupé un poste donné durant six mois à 80 % et ayant perçu au total 10 000 euros compte pour 0,4 EQTP, soit (0,5 *0,8) EQTP rémunéré 25 000 euros par an (10 000/0,4). Le salaire EQTP en 2020 ne comptabilise pas les périodes de chômage partiel éventuelles et les indemnités de chômage partiel qui sont des revenus de remplacement qui ne sont pas considérés comme des salaires mais comme des prestations sociales.  Les salaires en EQTP sont agrégées en faisant la moyenne, pondérée par la durée effective rémunérée.                                                                                                                                                                                                                                                                                                                                                                                                                                                                                                                                                                                                                                                                                                                              </t>
    </r>
    <r>
      <rPr>
        <b/>
        <i/>
        <sz val="11"/>
        <color theme="1"/>
        <rFont val="Calibri"/>
        <family val="2"/>
        <scheme val="minor"/>
      </rPr>
      <t/>
    </r>
  </si>
  <si>
    <t>Premier onglet :  Salaires mensuels moyens en équivalent temps plein selon les flux de main-d’œuvre</t>
  </si>
  <si>
    <t xml:space="preserve">Deuxième onglet : Salaires moyens par Cris et pour les principales conventions collectives de branches. </t>
  </si>
  <si>
    <r>
      <rPr>
        <b/>
        <i/>
        <sz val="10"/>
        <rFont val="Arial"/>
        <family val="2"/>
      </rPr>
      <t xml:space="preserve">L’identification des conventions collectives (IDCC) et regroupement des IDCC en Cris:                                                                                                                                                </t>
    </r>
    <r>
      <rPr>
        <sz val="10"/>
        <rFont val="Arial"/>
        <family val="2"/>
      </rPr>
      <t xml:space="preserve">Pour identifier les conventions collectives gérées par le ministère chargé du travail, la direction générale du travail (DGT) a créé l’identifiant de convention collective (IDCC). Ce numéro à quatre chiffres est attribué à chaque texte présent dans la base de données des conventions collectives.  
Pour les besoins statistiques, les Idcc sont regroupés en Cris (conventions collectives regroupées pour l’information statistique) . Le niveau Cris 1, le moins détaillé, regroupe les IDCC en 25 postes (A à Y), le niveau Cris 2 en comprend 64 et le niveau Cris 3, le plus détaillé, en comporte 137.  Les données de cette publication portent sur le champ correspondant aux codes IDCC appartenant aux regroupements A à V de la nomenclature statistique Cris 1. </t>
    </r>
  </si>
  <si>
    <t>Tableau 2 : Salaires moyens par Cris et pour les principales conventions collectives de branches</t>
  </si>
  <si>
    <t xml:space="preserve">Salaire net journalier élargi aux allocations de chômage partiel </t>
  </si>
  <si>
    <r>
      <rPr>
        <sz val="11"/>
        <rFont val="Calibri"/>
        <family val="2"/>
        <scheme val="minor"/>
      </rPr>
      <t xml:space="preserve">Lecture : en 2020, le salaire  net journalier des cadres recule de 2,6 % en euros constants par rapport à 2019.            </t>
    </r>
    <r>
      <rPr>
        <sz val="11"/>
        <color theme="1"/>
        <rFont val="Calibri"/>
        <family val="2"/>
        <scheme val="minor"/>
      </rPr>
      <t xml:space="preserve">                                                                                                                 Champ : conventions collectives de branches (encadré 1). 
Source : Insee,  Base Tous Salariés 2020 ; calculs Dares.</t>
    </r>
  </si>
  <si>
    <t>Lecture : en 2020, le salaire net moyen en équivalent temps plein (EQTP) des salariés des entreprises de moins de 10 salariés s'élève à 2 111 euros par mois, en hausse de 2,9 % en euros constants par rapport à 2019.  Cette évolution serait de 1,3 % en absence de modifications dans la structure des emplois par catégorie socioprofessionnelle, secteur d'activité et quotité de travail. En 2020, 10 % des salariés des entreprises de moins de 10 salariés (D1) gagnent moins de 1 259 euros nets par mois.                                                                                                                                                                                                                                                   
Champ : conventions collectives de branches (encadré 1). 
Source : Insee,  Base Tous Salariés 2020;  calculs Dares.</t>
  </si>
  <si>
    <t>Lecture : en 2019, 10 % des salariés des entreprises de moins de 10 salariés (D1) gagnent moins de 1 253 euros nets par mois.                                                                                                                                                                                                                                                                                 Champ : conventions collectives de branches (encadrés 1 ). 
Source : Insee, Base Tous Salariés 2020 ; calculs Dares.</t>
  </si>
  <si>
    <t>Lecture : en 2020, 10 % des salariés des entreprises du regroupement Cris 1, de la métallurgie et sidérurgie (D1) gagnent moins de 1 643 euros nets par mois.                                                                                                                                                                                                                                                                                                                Note : figurent ici les 22 regroupements Cris et les 74 conventions collectives de branche ayant au moins 50 000 salariés au 31/12/2020 dont les données peuvent être diffusées au regard du secret statistique.                                                                                                                                                    Champ : conventions collectives de branches  (encadrés 1 et 2). 
Source : Insee,  Base Tous Salariés 2020 ; calculs Dares.</t>
  </si>
  <si>
    <t>Lecture : en 2020, le rapport interdécile (encadré 1) du regroupement de branches de la métallurgie et sidérurgie est de 3,1.                                                                                                                                                                                                                                                                                                                                                                                                        Note : figurent ici les 22 regroupements Cris et les 74 conventions collectives de branche ayant au moins 50 000 salariés au 31/12/2020 dont les données peuvent être diffusées au regard du secret statistique.                                                                                                                                                    Champ : conventions collectives de branches (encadrés 1 et 2). 
Source : Insee, Base Tous Salariés 2020 ; calculs Dares.</t>
  </si>
  <si>
    <t>Lecture : en 2020, le salaire brut moyen en EQTP des salariés qui étaient déjà dans le même établissement en 2019 s’élève à 3 434 euros par mois. Sur un an, il augmente de 5,3 % en euros constants.                                                                                                                                                                                                                                                    Champ : conventions collectives de branches (encadré 1). 
Source : Insee, Base Tous Salariés 2020;  calculs Dares.</t>
  </si>
  <si>
    <t>(1) Effet de structure de l'emploi en EQTP par catégorie socioprofessionnelle et quotité de travail (temps plein/temps partiel).                                                                                                                                                                                                       Lecture : le salaire net moyen en EQTP du regroupement Cris de la métallurgie et sidérurgie augmente de 1,8% en euros constants en 2020, dont 1,4 point sont imputables à des évolutions de la structure des emplois par catégorie socioprofessionnelle et quotité de travail.                                                                                                                                                                                Champ : conventions collectives de branches (encadrés 1 et 2).         
Source : Insee, Base Tous Salariés 2020 ; calculs Dares.</t>
  </si>
  <si>
    <t>Tableau 3 : Caractéristiques des personnes en emploi et des salaires  par Cris pour les principales conventions collectives de branches</t>
  </si>
  <si>
    <t>Tableau complémentaire 4 : Indicateurs de dispersion du salaire net en équivalent temps plein en 2020</t>
  </si>
  <si>
    <t>Tableau complémentaire 5 : Indicateurs de dispersion du salaire journalier net en 2019 et 2020, et du salaire journalier net "elargi" en 2020</t>
  </si>
  <si>
    <t>Tableau 4 : Evolution du salaire net en en équivalent temps plein à structure constante selon les regroupements de branches en Cris</t>
  </si>
  <si>
    <t>Tableau 5 : Salaires mensuels moyens en équivalent temps plein et indicateurs de dispersion par taille d'entreprise</t>
  </si>
  <si>
    <t>Tableau 6 : Evolution du salaire net journalier entre 2019 et 2020 en euros constants, par catégorie socioprofessionnelle (en %)</t>
  </si>
  <si>
    <t>Troisième onglet : Caractéristiques des personnes en emploi et des salaires par Cris et pour les principales conventions collectives de branches.</t>
  </si>
  <si>
    <t>Quatrième onglet : Evolution du salaire net EQTP à structure constante selon les regroupements de branches en Cris.</t>
  </si>
  <si>
    <t>Sixième onglet : Evolution du salaire net journalier entre 2019 et 2020 en euros constants, par catégorie socioprofessionnelle (en %).</t>
  </si>
  <si>
    <t>Cinquième onglet : Salaires mensuels moyens en équivalent temps plein et indicateurs de dispersion par taille d'entreprise.</t>
  </si>
  <si>
    <t>Dixième onglet :  Indicateurs de dispersion du salaire net en équivalent temps plein en 2020.</t>
  </si>
  <si>
    <t>Onzième onglet : Indicateurs de dispersion du salaire journalier net en 2019 et 2020, et du salaire journalier net "elargi" en 2020.</t>
  </si>
  <si>
    <t>Note : figurent ici les 22 regroupements Cris et une sélection de conventions collectives de branche, à savoir celles comptant au moins 100 000 salariés au 31/12/2020 ou à défaut, lorsqu’aucune convention collective au sein de la  Cris n’atteint les 100 000 salariés, celle en comptant le plus. Dans le tableau complémentaire 2 figurent l’ensemble des 74 conventions collectives de branche ayant au moins 50 000 salariés au 31/12/2020 dont les données peuvent être diffusées au regard du secret statistique.                                                                                                                                                     Lecture : en 2020, dans le regroupement de niveau 1 de la Cris « Métallurgie et sidérurgie », le salaire net moyen en EQTP des salariés s’élève à 3 150 euros par mois et progresse de 1,8 % en euros constants par rapport à 2019 ; dans ce regroupement de branches, l’écart de salaire net moyen en EQTP suivant le genre est de 9,8 % en défaveur des femmes.                                                                                                                                                                                                                                                                                                                     Champ : conventions collectives de branches (encadrés 1 et 2).                                                                                                                                                                                                                                                                                                         
Source : Insee,  Base Tous Salariés 2020 ; calculs Dares.</t>
  </si>
  <si>
    <t>Note : figurent ici les 22 regroupements Cris et une sélection de conventions collectives de branche, à savoir celles comptant au moins 100 000 salariés au 31/12/2020 ou à défaut, lorsqu’aucune convention collective au sein de la  Cris n’atteint les 100 000 salariés, celle en comptant le plus. Dans le tableau complémentaire 3 figurent l’ensemble des 74 conventions collectives de branche ayant au moins 50 000 salariés au 31/12/2020 dont les données peuvent être diffusées au regard du secret statistique.                                                                                                                                                                                                                                                                                                       Lecture :   En 2020, 5,5 % des salariés couverts par une convention collective de branche perçoivent une rémunération EQTP  entre 1 et 1,05 smic.                                                                                                                                                                                                                                                                                                                               Champ : conventions collectives de branches (encadrés 1 et 2).         
Source : Insee,  Base Tous Salariés 2020 ; calculs Dares.</t>
  </si>
  <si>
    <t>Note : figurent ici les 22 regroupements Cris et les 74 conventions collectives de branche ayant au moins 50 000 salariés au 31/12/2020 dont les données peuvent être diffusées au regard du secret statistique.     Lecture : en 2020, dans le regroupement de niveau 1 de la Cris « Métallurgie et sidérurgie », le salaire net moyen en EQTP des salariés s’élève à 3 150 euros par mois et progresse de 1,8 % en euros constants par rapport à 2019 ; dans ce regroupement de branches, l’écart de salaire net moyen en EQTP suivant le genre est de 9,8 % en défaveur des femmes.                                                                                                                                                                                                                                                                                                                     Champ : conventions collectives de branches (encadrés 1 et 2).                                                                                                                                                                                                                                                                                                                
Source : Insee,  Base Tous Salariés 2020 ; calculs Dares.</t>
  </si>
  <si>
    <t>Note : figurent ici les 22 regroupements Cris et les 74 conventions collectives de branche ayant au moins 50 000 salariés au 31/12/2020 dont les données peuvent être diffusées au regard du secret statistique.                                                                                                                           Lecture :   En 2020, 5,5 % des salariés couverts par une convention collective de branche perçoivent une rémunération EQTP  entre 1 et 1,05 smic.                                                                                                                                                                                                                                                                                                                             Champ : conventions collectives de branches (encadrés 1 et 2).         
Source : Insee,  Base Tous Salariés 2020 ; calculs Dares.</t>
  </si>
  <si>
    <t>Tableau complémentaire 2 : Salaires moyens par Cris et pour les conventions collectives de branches ayant au moins 50 000 salariés.</t>
  </si>
  <si>
    <t>Huitième onglet : Salaires moyens par Cris et pour les conventions collectives de branches ayant au moins 50 000 salariés.</t>
  </si>
  <si>
    <t>Neuvième onglet : Caractéristiques des personnes en emploi et des salaires  par Cris pour les  conventions collectives de branches ayant au moins 50 000 salariés.</t>
  </si>
  <si>
    <t>Tableau complémentaire 3: Caractéristiques des personnes en emploi et des salaires  par Cris pour les  conventions collectives de branches ayant au moins 50 000 salariés.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</si>
</sst>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20" x14ac:knownFonts="1">
    <font>
      <sz val="11"/>
      <color theme="1"/>
      <name val="Calibri"/>
      <family val="2"/>
      <scheme val="minor"/>
    </font>
    <font>
      <sz val="11"/>
      <color rgb="FFFF0000"/>
      <name val="Calibri"/>
      <family val="2"/>
      <scheme val="minor"/>
    </font>
    <font>
      <sz val="11"/>
      <name val="Calibri"/>
      <family val="2"/>
      <scheme val="minor"/>
    </font>
    <font>
      <b/>
      <sz val="11"/>
      <color theme="1"/>
      <name val="Calibri"/>
      <family val="2"/>
      <scheme val="minor"/>
    </font>
    <font>
      <b/>
      <sz val="11"/>
      <name val="Calibri"/>
      <family val="2"/>
      <scheme val="minor"/>
    </font>
    <font>
      <sz val="11"/>
      <color rgb="FF000000"/>
      <name val="Calibri"/>
      <family val="2"/>
    </font>
    <font>
      <b/>
      <sz val="11"/>
      <color rgb="FF000000"/>
      <name val="Calibri"/>
      <family val="2"/>
    </font>
    <font>
      <sz val="11"/>
      <color theme="1"/>
      <name val="Arial"/>
      <family val="2"/>
    </font>
    <font>
      <u/>
      <sz val="11"/>
      <color theme="10"/>
      <name val="Calibri"/>
      <family val="2"/>
      <scheme val="minor"/>
    </font>
    <font>
      <b/>
      <sz val="8"/>
      <name val="Arial"/>
      <family val="2"/>
    </font>
    <font>
      <sz val="10"/>
      <color theme="1"/>
      <name val="Arial"/>
      <family val="2"/>
    </font>
    <font>
      <i/>
      <sz val="10"/>
      <color theme="1"/>
      <name val="Arial"/>
      <family val="2"/>
    </font>
    <font>
      <b/>
      <i/>
      <sz val="10"/>
      <color theme="1"/>
      <name val="Arial"/>
      <family val="2"/>
    </font>
    <font>
      <sz val="10"/>
      <name val="Arial"/>
      <family val="2"/>
    </font>
    <font>
      <i/>
      <sz val="10"/>
      <name val="Arial"/>
      <family val="2"/>
    </font>
    <font>
      <b/>
      <i/>
      <sz val="10"/>
      <name val="Arial"/>
      <family val="2"/>
    </font>
    <font>
      <b/>
      <sz val="10"/>
      <name val="Arial"/>
      <family val="2"/>
    </font>
    <font>
      <b/>
      <i/>
      <sz val="11"/>
      <color theme="1"/>
      <name val="Calibri"/>
      <family val="2"/>
      <scheme val="minor"/>
    </font>
    <font>
      <u/>
      <sz val="10"/>
      <color theme="10"/>
      <name val="Arial"/>
      <family val="2"/>
    </font>
    <font>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44"/>
        <bgColor indexed="31"/>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8" fillId="0" borderId="0" applyNumberFormat="0" applyFill="0" applyBorder="0" applyAlignment="0" applyProtection="0"/>
    <xf numFmtId="43" fontId="19" fillId="0" borderId="0" applyFont="0" applyFill="0" applyBorder="0" applyAlignment="0" applyProtection="0"/>
  </cellStyleXfs>
  <cellXfs count="136">
    <xf numFmtId="0" fontId="0" fillId="0" borderId="0" xfId="0"/>
    <xf numFmtId="0" fontId="0" fillId="0" borderId="1" xfId="0" applyBorder="1"/>
    <xf numFmtId="0" fontId="0" fillId="0" borderId="1" xfId="0" applyBorder="1" applyAlignment="1">
      <alignment wrapText="1"/>
    </xf>
    <xf numFmtId="164" fontId="0" fillId="0" borderId="1" xfId="0" applyNumberFormat="1" applyBorder="1"/>
    <xf numFmtId="0" fontId="0" fillId="0" borderId="0" xfId="0" applyFill="1"/>
    <xf numFmtId="0" fontId="0" fillId="0" borderId="1" xfId="0" applyFill="1" applyBorder="1" applyAlignment="1">
      <alignment wrapText="1"/>
    </xf>
    <xf numFmtId="164" fontId="0" fillId="0" borderId="1" xfId="0" applyNumberFormat="1" applyFill="1" applyBorder="1"/>
    <xf numFmtId="0" fontId="1" fillId="0" borderId="0" xfId="0" applyFont="1"/>
    <xf numFmtId="0" fontId="0" fillId="0" borderId="1" xfId="0" applyBorder="1" applyAlignment="1">
      <alignment horizontal="center" vertical="center" wrapText="1"/>
    </xf>
    <xf numFmtId="3" fontId="3" fillId="0" borderId="1" xfId="0" applyNumberFormat="1" applyFont="1" applyBorder="1"/>
    <xf numFmtId="164" fontId="3" fillId="0" borderId="1" xfId="0" applyNumberFormat="1" applyFont="1" applyBorder="1"/>
    <xf numFmtId="0" fontId="3" fillId="0" borderId="4" xfId="0" applyFont="1" applyBorder="1"/>
    <xf numFmtId="0" fontId="0" fillId="0" borderId="4" xfId="0" applyFont="1" applyBorder="1"/>
    <xf numFmtId="3" fontId="0" fillId="0" borderId="1" xfId="0" applyNumberFormat="1" applyFont="1" applyBorder="1"/>
    <xf numFmtId="164" fontId="0" fillId="0" borderId="1" xfId="0" applyNumberFormat="1" applyFont="1" applyBorder="1"/>
    <xf numFmtId="0" fontId="0" fillId="0" borderId="1" xfId="0" applyFont="1" applyBorder="1" applyAlignment="1">
      <alignment horizontal="center" vertical="center"/>
    </xf>
    <xf numFmtId="0" fontId="3" fillId="0" borderId="0" xfId="0" applyFont="1"/>
    <xf numFmtId="0" fontId="3" fillId="0" borderId="1" xfId="0" applyFont="1" applyBorder="1" applyAlignment="1">
      <alignment horizontal="center" vertical="center" wrapText="1"/>
    </xf>
    <xf numFmtId="3" fontId="4" fillId="0" borderId="1" xfId="0" applyNumberFormat="1" applyFont="1" applyBorder="1"/>
    <xf numFmtId="164" fontId="4" fillId="0" borderId="1" xfId="0" applyNumberFormat="1" applyFont="1" applyBorder="1"/>
    <xf numFmtId="0" fontId="2" fillId="0" borderId="0" xfId="0" applyFont="1"/>
    <xf numFmtId="0" fontId="0" fillId="0" borderId="1" xfId="0" applyBorder="1" applyAlignment="1">
      <alignment horizontal="left" vertical="center" wrapText="1"/>
    </xf>
    <xf numFmtId="0" fontId="0" fillId="0" borderId="4" xfId="0" applyBorder="1"/>
    <xf numFmtId="0" fontId="0" fillId="0" borderId="1" xfId="0" applyBorder="1" applyAlignment="1">
      <alignment horizontal="center" vertical="center"/>
    </xf>
    <xf numFmtId="2" fontId="3" fillId="0" borderId="1" xfId="0" applyNumberFormat="1" applyFont="1" applyBorder="1" applyAlignment="1">
      <alignment wrapText="1"/>
    </xf>
    <xf numFmtId="0" fontId="3" fillId="0" borderId="1" xfId="0" applyFont="1" applyBorder="1" applyAlignment="1">
      <alignment wrapText="1"/>
    </xf>
    <xf numFmtId="0" fontId="0" fillId="0" borderId="0" xfId="0" applyAlignment="1">
      <alignment wrapText="1"/>
    </xf>
    <xf numFmtId="0" fontId="5" fillId="0" borderId="1" xfId="0" applyFont="1" applyBorder="1" applyAlignment="1">
      <alignment horizontal="left" vertical="center" wrapText="1"/>
    </xf>
    <xf numFmtId="164" fontId="5" fillId="0" borderId="1" xfId="0" applyNumberFormat="1" applyFont="1" applyBorder="1" applyAlignment="1">
      <alignment horizontal="right" vertical="center"/>
    </xf>
    <xf numFmtId="0" fontId="6" fillId="0" borderId="1" xfId="0" applyFont="1" applyBorder="1" applyAlignment="1">
      <alignment horizontal="center" vertical="center" wrapText="1"/>
    </xf>
    <xf numFmtId="0" fontId="6" fillId="0" borderId="11" xfId="0" applyFont="1" applyFill="1" applyBorder="1" applyAlignment="1">
      <alignment horizontal="center" vertical="center" wrapText="1"/>
    </xf>
    <xf numFmtId="0" fontId="0" fillId="0" borderId="4" xfId="0" quotePrefix="1" applyBorder="1"/>
    <xf numFmtId="0" fontId="0" fillId="0" borderId="4" xfId="0" quotePrefix="1" applyFont="1" applyBorder="1"/>
    <xf numFmtId="164" fontId="0" fillId="0" borderId="0" xfId="0" applyNumberFormat="1"/>
    <xf numFmtId="2" fontId="0" fillId="0" borderId="1" xfId="0" applyNumberFormat="1" applyBorder="1"/>
    <xf numFmtId="0" fontId="3" fillId="0" borderId="1" xfId="0" applyFont="1" applyBorder="1" applyAlignment="1"/>
    <xf numFmtId="0" fontId="0" fillId="0" borderId="1" xfId="0" applyFont="1" applyBorder="1" applyAlignment="1">
      <alignment horizontal="center" vertical="center"/>
    </xf>
    <xf numFmtId="0" fontId="0" fillId="0" borderId="1" xfId="0" applyBorder="1" applyAlignment="1"/>
    <xf numFmtId="0" fontId="3" fillId="0" borderId="1" xfId="0" applyFont="1" applyBorder="1"/>
    <xf numFmtId="0" fontId="0" fillId="0" borderId="1" xfId="0" applyFont="1" applyBorder="1"/>
    <xf numFmtId="0" fontId="0" fillId="0" borderId="1" xfId="0" quotePrefix="1" applyFont="1" applyBorder="1"/>
    <xf numFmtId="0" fontId="3" fillId="0" borderId="1" xfId="0" applyFont="1" applyFill="1" applyBorder="1"/>
    <xf numFmtId="164" fontId="2" fillId="0" borderId="0" xfId="0" applyNumberFormat="1" applyFont="1"/>
    <xf numFmtId="0" fontId="4" fillId="0" borderId="0" xfId="0" applyFont="1"/>
    <xf numFmtId="0" fontId="4" fillId="0" borderId="1" xfId="0" applyFont="1" applyBorder="1" applyAlignment="1">
      <alignment horizontal="center" vertical="center" wrapText="1"/>
    </xf>
    <xf numFmtId="0" fontId="4" fillId="0" borderId="4" xfId="0" applyFont="1" applyBorder="1"/>
    <xf numFmtId="0" fontId="2" fillId="0" borderId="4" xfId="0" applyFont="1" applyBorder="1"/>
    <xf numFmtId="3" fontId="2" fillId="0" borderId="1" xfId="0" applyNumberFormat="1" applyFont="1" applyBorder="1"/>
    <xf numFmtId="164" fontId="2" fillId="0" borderId="1" xfId="0" applyNumberFormat="1" applyFont="1" applyBorder="1"/>
    <xf numFmtId="0" fontId="2" fillId="0" borderId="1" xfId="0" applyFont="1" applyBorder="1" applyAlignment="1">
      <alignment horizontal="center" vertical="center"/>
    </xf>
    <xf numFmtId="0" fontId="2" fillId="0" borderId="4" xfId="0" quotePrefix="1" applyFont="1" applyBorder="1"/>
    <xf numFmtId="0" fontId="3" fillId="0" borderId="1" xfId="0" applyFont="1" applyBorder="1" applyAlignment="1">
      <alignment horizontal="center"/>
    </xf>
    <xf numFmtId="0" fontId="7" fillId="0" borderId="0" xfId="0" applyFont="1"/>
    <xf numFmtId="0" fontId="8" fillId="0" borderId="0" xfId="1"/>
    <xf numFmtId="0" fontId="0" fillId="0" borderId="0" xfId="0" applyAlignment="1">
      <alignment horizontal="center"/>
    </xf>
    <xf numFmtId="0" fontId="0" fillId="0" borderId="4" xfId="0" applyFill="1" applyBorder="1"/>
    <xf numFmtId="164" fontId="0" fillId="0" borderId="1" xfId="0" applyNumberFormat="1" applyFont="1" applyFill="1" applyBorder="1"/>
    <xf numFmtId="0" fontId="3" fillId="0" borderId="4" xfId="0" applyFont="1" applyFill="1" applyBorder="1"/>
    <xf numFmtId="164" fontId="3" fillId="0" borderId="1" xfId="0" applyNumberFormat="1" applyFont="1" applyFill="1" applyBorder="1"/>
    <xf numFmtId="0" fontId="0" fillId="0" borderId="1" xfId="0" applyFill="1" applyBorder="1" applyAlignment="1">
      <alignment horizontal="center" vertical="center"/>
    </xf>
    <xf numFmtId="165" fontId="0" fillId="0" borderId="1" xfId="2" applyNumberFormat="1" applyFont="1" applyFill="1" applyBorder="1"/>
    <xf numFmtId="165" fontId="0" fillId="0" borderId="1" xfId="2" applyNumberFormat="1" applyFont="1" applyBorder="1"/>
    <xf numFmtId="165" fontId="1" fillId="0" borderId="1" xfId="2" applyNumberFormat="1" applyFont="1" applyBorder="1"/>
    <xf numFmtId="164" fontId="0" fillId="0" borderId="1" xfId="0" quotePrefix="1" applyNumberFormat="1" applyBorder="1" applyAlignment="1"/>
    <xf numFmtId="164" fontId="0" fillId="0" borderId="1" xfId="0" applyNumberFormat="1" applyBorder="1" applyAlignment="1"/>
    <xf numFmtId="0" fontId="0" fillId="0" borderId="1" xfId="0" applyFont="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3" fillId="0" borderId="1" xfId="0" applyFont="1" applyBorder="1" applyAlignment="1">
      <alignment horizontal="center"/>
    </xf>
    <xf numFmtId="0" fontId="0" fillId="0" borderId="1" xfId="0" applyFont="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14" xfId="0" applyFill="1" applyBorder="1" applyAlignment="1">
      <alignment horizontal="center" vertical="center"/>
    </xf>
    <xf numFmtId="0" fontId="8" fillId="0" borderId="0" xfId="1" applyAlignment="1">
      <alignment wrapText="1"/>
    </xf>
    <xf numFmtId="0" fontId="9" fillId="3" borderId="0" xfId="0" applyFont="1" applyFill="1" applyBorder="1" applyAlignment="1">
      <alignment horizontal="left" wrapText="1"/>
    </xf>
    <xf numFmtId="0" fontId="3" fillId="0" borderId="0" xfId="0" applyFont="1" applyAlignment="1">
      <alignment horizontal="center"/>
    </xf>
    <xf numFmtId="0" fontId="13" fillId="0" borderId="0" xfId="0" applyFont="1" applyAlignment="1">
      <alignment wrapText="1"/>
    </xf>
    <xf numFmtId="0" fontId="8" fillId="0" borderId="0" xfId="1" applyFill="1" applyBorder="1" applyAlignment="1">
      <alignment wrapText="1"/>
    </xf>
    <xf numFmtId="0" fontId="13" fillId="0" borderId="0" xfId="0" applyFont="1" applyFill="1" applyBorder="1" applyAlignment="1">
      <alignment vertical="top" wrapText="1"/>
    </xf>
    <xf numFmtId="0" fontId="10" fillId="0" borderId="0" xfId="0" applyFont="1" applyAlignment="1">
      <alignment wrapText="1"/>
    </xf>
    <xf numFmtId="0" fontId="18" fillId="0" borderId="0" xfId="1" applyFont="1" applyAlignment="1">
      <alignment wrapText="1"/>
    </xf>
    <xf numFmtId="0" fontId="13" fillId="0" borderId="0" xfId="0" applyFont="1" applyAlignment="1">
      <alignment vertical="top" wrapText="1"/>
    </xf>
    <xf numFmtId="0" fontId="16" fillId="0" borderId="0" xfId="0" applyFont="1" applyAlignment="1">
      <alignment vertical="top" wrapText="1"/>
    </xf>
    <xf numFmtId="0" fontId="0" fillId="0" borderId="1" xfId="0" applyBorder="1" applyAlignment="1">
      <alignment horizontal="center" wrapText="1"/>
    </xf>
    <xf numFmtId="0" fontId="0" fillId="0" borderId="2" xfId="0" applyBorder="1" applyAlignment="1">
      <alignment wrapText="1"/>
    </xf>
    <xf numFmtId="0" fontId="0" fillId="0" borderId="2" xfId="0" applyBorder="1" applyAlignment="1"/>
    <xf numFmtId="0" fontId="3" fillId="0" borderId="3" xfId="0" applyFont="1" applyBorder="1" applyAlignment="1">
      <alignment horizontal="center"/>
    </xf>
    <xf numFmtId="0" fontId="3" fillId="0" borderId="4" xfId="0" applyFont="1" applyBorder="1" applyAlignment="1">
      <alignment horizontal="center"/>
    </xf>
    <xf numFmtId="0" fontId="4" fillId="0" borderId="4" xfId="0" applyFont="1" applyBorder="1" applyAlignment="1">
      <alignment horizontal="left" wrapText="1"/>
    </xf>
    <xf numFmtId="0" fontId="4" fillId="0" borderId="4" xfId="0" applyFont="1" applyBorder="1" applyAlignment="1">
      <alignment horizontal="left"/>
    </xf>
    <xf numFmtId="0" fontId="0" fillId="0" borderId="1" xfId="0" applyFont="1" applyBorder="1" applyAlignment="1">
      <alignment horizontal="center" vertical="center"/>
    </xf>
    <xf numFmtId="0" fontId="3" fillId="0" borderId="1" xfId="0" applyFont="1" applyBorder="1" applyAlignment="1"/>
    <xf numFmtId="0" fontId="4" fillId="2" borderId="4" xfId="0"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0" fillId="0" borderId="13" xfId="0" applyFont="1" applyBorder="1" applyAlignment="1">
      <alignment horizontal="center" vertical="center"/>
    </xf>
    <xf numFmtId="0" fontId="0" fillId="0" borderId="11" xfId="0" applyFont="1" applyBorder="1" applyAlignment="1">
      <alignment horizontal="center" vertical="center"/>
    </xf>
    <xf numFmtId="0" fontId="0" fillId="0" borderId="14" xfId="0" applyFont="1" applyBorder="1" applyAlignment="1">
      <alignment horizontal="center" vertical="center"/>
    </xf>
    <xf numFmtId="0" fontId="0" fillId="0" borderId="2" xfId="0" applyBorder="1" applyAlignment="1">
      <alignment horizontal="left" wrapText="1"/>
    </xf>
    <xf numFmtId="0" fontId="3" fillId="0" borderId="3" xfId="0" applyFont="1" applyBorder="1" applyAlignment="1"/>
    <xf numFmtId="0" fontId="0" fillId="0" borderId="4" xfId="0" applyBorder="1" applyAlignment="1"/>
    <xf numFmtId="0" fontId="0" fillId="0" borderId="5" xfId="0" applyBorder="1" applyAlignment="1"/>
    <xf numFmtId="0" fontId="0" fillId="0" borderId="1" xfId="0" applyBorder="1" applyAlignment="1">
      <alignment horizontal="center" vertic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6" xfId="0" applyFont="1" applyBorder="1" applyAlignment="1">
      <alignment horizontal="left"/>
    </xf>
    <xf numFmtId="0" fontId="0" fillId="0" borderId="6" xfId="0" applyBorder="1" applyAlignment="1">
      <alignment horizontal="left"/>
    </xf>
    <xf numFmtId="0" fontId="0" fillId="0" borderId="7"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1" xfId="0" applyFill="1" applyBorder="1" applyAlignment="1">
      <alignment horizontal="center" vertical="center"/>
    </xf>
    <xf numFmtId="0" fontId="0" fillId="0" borderId="3" xfId="0" applyBorder="1" applyAlignment="1">
      <alignment wrapText="1"/>
    </xf>
    <xf numFmtId="0" fontId="0" fillId="0" borderId="5" xfId="0" applyBorder="1" applyAlignment="1">
      <alignment wrapText="1"/>
    </xf>
    <xf numFmtId="0" fontId="3" fillId="0" borderId="5" xfId="0" applyFont="1" applyBorder="1" applyAlignment="1">
      <alignment horizontal="center"/>
    </xf>
    <xf numFmtId="0" fontId="0" fillId="0" borderId="3" xfId="0" applyBorder="1" applyAlignment="1"/>
    <xf numFmtId="0" fontId="0" fillId="0" borderId="3" xfId="0" applyFill="1" applyBorder="1" applyAlignment="1"/>
    <xf numFmtId="0" fontId="0" fillId="0" borderId="1" xfId="0" applyBorder="1" applyAlignment="1"/>
    <xf numFmtId="0" fontId="2" fillId="0" borderId="1" xfId="0" applyFont="1" applyBorder="1" applyAlignment="1">
      <alignment horizontal="center" vertical="center"/>
    </xf>
    <xf numFmtId="0" fontId="4" fillId="0" borderId="3" xfId="0" applyFont="1" applyBorder="1" applyAlignment="1"/>
    <xf numFmtId="0" fontId="2" fillId="0" borderId="4" xfId="0" applyFont="1" applyBorder="1" applyAlignment="1"/>
    <xf numFmtId="0" fontId="2" fillId="0" borderId="5" xfId="0" applyFont="1" applyBorder="1" applyAlignment="1"/>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0" fillId="0" borderId="12" xfId="0" applyBorder="1" applyAlignment="1"/>
    <xf numFmtId="0" fontId="0" fillId="0" borderId="0" xfId="0" applyAlignment="1"/>
    <xf numFmtId="0" fontId="2" fillId="0" borderId="2" xfId="0" applyFont="1" applyBorder="1" applyAlignment="1">
      <alignment horizontal="left" wrapText="1"/>
    </xf>
    <xf numFmtId="0" fontId="3" fillId="0" borderId="1" xfId="0" applyFont="1" applyBorder="1" applyAlignment="1">
      <alignment horizontal="center"/>
    </xf>
    <xf numFmtId="0" fontId="4" fillId="2" borderId="1" xfId="0" applyFont="1" applyFill="1" applyBorder="1" applyAlignment="1">
      <alignment horizontal="center" vertical="center" wrapText="1"/>
    </xf>
    <xf numFmtId="0" fontId="4" fillId="0" borderId="1" xfId="0" applyFont="1" applyBorder="1" applyAlignment="1">
      <alignment horizontal="left" wrapText="1"/>
    </xf>
    <xf numFmtId="0" fontId="4" fillId="0" borderId="1" xfId="0" applyFont="1" applyBorder="1" applyAlignment="1">
      <alignment horizontal="left"/>
    </xf>
    <xf numFmtId="0" fontId="2" fillId="0" borderId="2" xfId="0" applyFont="1" applyBorder="1" applyAlignment="1">
      <alignment wrapText="1"/>
    </xf>
    <xf numFmtId="0" fontId="2" fillId="0" borderId="2" xfId="0" applyFont="1" applyBorder="1" applyAlignment="1"/>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see.fr/fr/statistiques/6436313" TargetMode="External"/><Relationship Id="rId2" Type="http://schemas.openxmlformats.org/officeDocument/2006/relationships/hyperlink" Target="https://www.insee.fr/fr/information/2407785" TargetMode="External"/><Relationship Id="rId1" Type="http://schemas.openxmlformats.org/officeDocument/2006/relationships/hyperlink" Target="https://travail-emploi.gouv.fr/dialogue-social/negociation-collective/article/conventions-collectives-nomenclatures"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tabSelected="1" workbookViewId="0">
      <selection activeCell="A4" sqref="A4:L4"/>
    </sheetView>
  </sheetViews>
  <sheetFormatPr baseColWidth="10" defaultRowHeight="15" x14ac:dyDescent="0.25"/>
  <cols>
    <col min="12" max="12" width="14.85546875" customWidth="1"/>
    <col min="13" max="13" width="50.85546875" customWidth="1"/>
  </cols>
  <sheetData>
    <row r="1" spans="1:24" x14ac:dyDescent="0.25">
      <c r="A1" s="75" t="s">
        <v>297</v>
      </c>
      <c r="B1" s="75"/>
      <c r="C1" s="75"/>
      <c r="D1" s="75"/>
      <c r="E1" s="75"/>
      <c r="F1" s="75"/>
      <c r="G1" s="75"/>
      <c r="H1" s="75"/>
      <c r="I1" s="75"/>
      <c r="J1" s="75"/>
      <c r="K1" s="75"/>
      <c r="L1" s="75"/>
    </row>
    <row r="2" spans="1:24" x14ac:dyDescent="0.25">
      <c r="A2" s="54"/>
      <c r="B2" s="54"/>
      <c r="C2" s="54"/>
      <c r="D2" s="54"/>
      <c r="E2" s="54"/>
      <c r="F2" s="54"/>
      <c r="G2" s="54"/>
      <c r="H2" s="54"/>
      <c r="I2" s="54"/>
      <c r="J2" s="54"/>
      <c r="K2" s="54"/>
      <c r="L2" s="54"/>
    </row>
    <row r="3" spans="1:24" x14ac:dyDescent="0.25">
      <c r="A3" s="74" t="s">
        <v>296</v>
      </c>
      <c r="B3" s="74"/>
      <c r="C3" s="74"/>
      <c r="D3" s="74"/>
      <c r="E3" s="74"/>
      <c r="F3" s="74"/>
      <c r="G3" s="74"/>
      <c r="H3" s="74"/>
      <c r="I3" s="74"/>
      <c r="J3" s="74"/>
      <c r="K3" s="74"/>
      <c r="L3" s="74"/>
    </row>
    <row r="4" spans="1:24" ht="87.6" customHeight="1" x14ac:dyDescent="0.25">
      <c r="A4" s="76" t="s">
        <v>295</v>
      </c>
      <c r="B4" s="76"/>
      <c r="C4" s="76"/>
      <c r="D4" s="76"/>
      <c r="E4" s="76"/>
      <c r="F4" s="76"/>
      <c r="G4" s="76"/>
      <c r="H4" s="76"/>
      <c r="I4" s="76"/>
      <c r="J4" s="76"/>
      <c r="K4" s="76"/>
      <c r="L4" s="76"/>
    </row>
    <row r="5" spans="1:24" ht="87" customHeight="1" x14ac:dyDescent="0.25">
      <c r="A5" s="76" t="s">
        <v>302</v>
      </c>
      <c r="B5" s="76"/>
      <c r="C5" s="76"/>
      <c r="D5" s="76"/>
      <c r="E5" s="76"/>
      <c r="F5" s="76"/>
      <c r="G5" s="76"/>
      <c r="H5" s="76"/>
      <c r="I5" s="76"/>
      <c r="J5" s="76"/>
      <c r="K5" s="76"/>
      <c r="L5" s="76"/>
      <c r="M5" s="80" t="s">
        <v>294</v>
      </c>
      <c r="N5" s="80"/>
      <c r="O5" s="80"/>
      <c r="P5" s="80"/>
      <c r="Q5" s="80"/>
      <c r="R5" s="80"/>
      <c r="S5" s="80"/>
      <c r="T5" s="80"/>
      <c r="U5" s="80"/>
      <c r="V5" s="80"/>
      <c r="W5" s="80"/>
      <c r="X5" s="80"/>
    </row>
    <row r="6" spans="1:24" ht="128.44999999999999" customHeight="1" x14ac:dyDescent="0.25">
      <c r="A6" s="82" t="s">
        <v>299</v>
      </c>
      <c r="B6" s="81"/>
      <c r="C6" s="81"/>
      <c r="D6" s="81"/>
      <c r="E6" s="81"/>
      <c r="F6" s="81"/>
      <c r="G6" s="81"/>
      <c r="H6" s="81"/>
      <c r="I6" s="81"/>
      <c r="J6" s="81"/>
      <c r="K6" s="81"/>
      <c r="L6" s="81"/>
    </row>
    <row r="7" spans="1:24" ht="65.25" customHeight="1" x14ac:dyDescent="0.25">
      <c r="A7" s="81" t="s">
        <v>293</v>
      </c>
      <c r="B7" s="81"/>
      <c r="C7" s="81"/>
      <c r="D7" s="81"/>
      <c r="E7" s="81"/>
      <c r="F7" s="81"/>
      <c r="G7" s="81"/>
      <c r="H7" s="81"/>
      <c r="I7" s="81"/>
      <c r="J7" s="81"/>
      <c r="K7" s="81"/>
      <c r="L7" s="81"/>
    </row>
    <row r="8" spans="1:24" ht="34.5" customHeight="1" x14ac:dyDescent="0.25">
      <c r="A8" s="76" t="s">
        <v>292</v>
      </c>
      <c r="B8" s="76"/>
      <c r="C8" s="76"/>
      <c r="D8" s="76"/>
      <c r="E8" s="76"/>
      <c r="F8" s="76"/>
      <c r="G8" s="76"/>
      <c r="H8" s="76"/>
      <c r="I8" s="76"/>
      <c r="J8" s="76"/>
      <c r="K8" s="76"/>
      <c r="L8" s="76"/>
    </row>
    <row r="9" spans="1:24" ht="46.5" customHeight="1" x14ac:dyDescent="0.25">
      <c r="A9" s="76" t="s">
        <v>291</v>
      </c>
      <c r="B9" s="76"/>
      <c r="C9" s="76"/>
      <c r="D9" s="76"/>
      <c r="E9" s="76"/>
      <c r="F9" s="76"/>
      <c r="G9" s="76"/>
      <c r="H9" s="76"/>
      <c r="I9" s="76"/>
      <c r="J9" s="76"/>
      <c r="K9" s="76"/>
      <c r="L9" s="76"/>
    </row>
    <row r="10" spans="1:24" ht="38.25" customHeight="1" x14ac:dyDescent="0.25">
      <c r="A10" s="79" t="s">
        <v>290</v>
      </c>
      <c r="B10" s="79"/>
      <c r="C10" s="79"/>
      <c r="D10" s="79"/>
      <c r="E10" s="79"/>
      <c r="F10" s="79"/>
      <c r="G10" s="79"/>
      <c r="H10" s="79"/>
      <c r="I10" s="79"/>
      <c r="J10" s="79"/>
      <c r="K10" s="79"/>
      <c r="L10" s="79"/>
    </row>
    <row r="11" spans="1:24" x14ac:dyDescent="0.25">
      <c r="A11" s="74" t="s">
        <v>289</v>
      </c>
      <c r="B11" s="74"/>
      <c r="C11" s="74"/>
      <c r="D11" s="74"/>
      <c r="E11" s="74"/>
      <c r="F11" s="74"/>
      <c r="G11" s="74"/>
      <c r="H11" s="74"/>
      <c r="I11" s="74"/>
      <c r="J11" s="74"/>
      <c r="K11" s="74"/>
      <c r="L11" s="74"/>
    </row>
    <row r="12" spans="1:24" ht="57" customHeight="1" x14ac:dyDescent="0.25">
      <c r="A12" s="78" t="s">
        <v>288</v>
      </c>
      <c r="B12" s="78"/>
      <c r="C12" s="78"/>
      <c r="D12" s="78"/>
      <c r="E12" s="78"/>
      <c r="F12" s="78"/>
      <c r="G12" s="78"/>
      <c r="H12" s="78"/>
      <c r="I12" s="78"/>
      <c r="J12" s="78"/>
      <c r="K12" s="78"/>
      <c r="L12" s="78"/>
      <c r="M12" s="53" t="s">
        <v>287</v>
      </c>
    </row>
    <row r="13" spans="1:24" x14ac:dyDescent="0.25">
      <c r="A13" s="74" t="s">
        <v>286</v>
      </c>
      <c r="B13" s="74"/>
      <c r="C13" s="74"/>
      <c r="D13" s="74"/>
      <c r="E13" s="74"/>
      <c r="F13" s="74"/>
      <c r="G13" s="74"/>
      <c r="H13" s="74"/>
      <c r="I13" s="74"/>
      <c r="J13" s="74"/>
      <c r="K13" s="74"/>
      <c r="L13" s="74"/>
    </row>
    <row r="14" spans="1:24" ht="129.75" customHeight="1" x14ac:dyDescent="0.25">
      <c r="A14" s="79" t="s">
        <v>285</v>
      </c>
      <c r="B14" s="79"/>
      <c r="C14" s="79"/>
      <c r="D14" s="79"/>
      <c r="E14" s="79"/>
      <c r="F14" s="79"/>
      <c r="G14" s="79"/>
      <c r="H14" s="79"/>
      <c r="I14" s="79"/>
      <c r="J14" s="79"/>
      <c r="K14" s="79"/>
      <c r="L14" s="79"/>
      <c r="M14" s="53" t="s">
        <v>284</v>
      </c>
    </row>
    <row r="15" spans="1:24" x14ac:dyDescent="0.25">
      <c r="A15" s="74" t="s">
        <v>283</v>
      </c>
      <c r="B15" s="74"/>
      <c r="C15" s="74"/>
      <c r="D15" s="74"/>
      <c r="E15" s="74"/>
      <c r="F15" s="74"/>
      <c r="G15" s="74"/>
      <c r="H15" s="74"/>
      <c r="I15" s="74"/>
      <c r="J15" s="74"/>
      <c r="K15" s="74"/>
      <c r="L15" s="74"/>
    </row>
    <row r="16" spans="1:24" x14ac:dyDescent="0.25">
      <c r="A16" s="77" t="s">
        <v>300</v>
      </c>
      <c r="B16" s="77"/>
      <c r="C16" s="77"/>
      <c r="D16" s="77"/>
      <c r="E16" s="77"/>
      <c r="F16" s="77"/>
      <c r="G16" s="77"/>
      <c r="H16" s="77"/>
      <c r="I16" s="77"/>
      <c r="J16" s="77"/>
      <c r="K16" s="77"/>
      <c r="L16" s="77"/>
    </row>
    <row r="17" spans="1:12" x14ac:dyDescent="0.25">
      <c r="A17" s="73" t="s">
        <v>301</v>
      </c>
      <c r="B17" s="73"/>
      <c r="C17" s="73"/>
      <c r="D17" s="73"/>
      <c r="E17" s="73"/>
      <c r="F17" s="73"/>
      <c r="G17" s="73"/>
      <c r="H17" s="73"/>
      <c r="I17" s="73"/>
      <c r="J17" s="73"/>
      <c r="K17" s="73"/>
      <c r="L17" s="73"/>
    </row>
    <row r="18" spans="1:12" x14ac:dyDescent="0.25">
      <c r="A18" s="73" t="s">
        <v>318</v>
      </c>
      <c r="B18" s="73"/>
      <c r="C18" s="73"/>
      <c r="D18" s="73"/>
      <c r="E18" s="73"/>
      <c r="F18" s="73"/>
      <c r="G18" s="73"/>
      <c r="H18" s="73"/>
      <c r="I18" s="73"/>
      <c r="J18" s="73"/>
      <c r="K18" s="73"/>
      <c r="L18" s="73"/>
    </row>
    <row r="19" spans="1:12" x14ac:dyDescent="0.25">
      <c r="A19" s="73" t="s">
        <v>319</v>
      </c>
      <c r="B19" s="73"/>
      <c r="C19" s="73"/>
      <c r="D19" s="73"/>
      <c r="E19" s="73"/>
      <c r="F19" s="73"/>
      <c r="G19" s="73"/>
      <c r="H19" s="73"/>
      <c r="I19" s="73"/>
      <c r="J19" s="73"/>
      <c r="K19" s="73"/>
      <c r="L19" s="73"/>
    </row>
    <row r="20" spans="1:12" x14ac:dyDescent="0.25">
      <c r="A20" s="73" t="s">
        <v>321</v>
      </c>
      <c r="B20" s="73"/>
      <c r="C20" s="73"/>
      <c r="D20" s="73"/>
      <c r="E20" s="73"/>
      <c r="F20" s="73"/>
      <c r="G20" s="73"/>
      <c r="H20" s="73"/>
      <c r="I20" s="73"/>
      <c r="J20" s="73"/>
      <c r="K20" s="73"/>
      <c r="L20" s="73"/>
    </row>
    <row r="21" spans="1:12" x14ac:dyDescent="0.25">
      <c r="A21" s="73" t="s">
        <v>320</v>
      </c>
      <c r="B21" s="73"/>
      <c r="C21" s="73"/>
      <c r="D21" s="73"/>
      <c r="E21" s="73"/>
      <c r="F21" s="73"/>
      <c r="G21" s="73"/>
      <c r="H21" s="73"/>
      <c r="I21" s="73"/>
      <c r="J21" s="73"/>
      <c r="K21" s="73"/>
      <c r="L21" s="73"/>
    </row>
    <row r="22" spans="1:12" x14ac:dyDescent="0.25">
      <c r="A22" s="73" t="s">
        <v>282</v>
      </c>
      <c r="B22" s="73"/>
      <c r="C22" s="73"/>
      <c r="D22" s="73"/>
      <c r="E22" s="73"/>
      <c r="F22" s="73"/>
      <c r="G22" s="73"/>
      <c r="H22" s="73"/>
      <c r="I22" s="73"/>
      <c r="J22" s="73"/>
      <c r="K22" s="73"/>
      <c r="L22" s="73"/>
    </row>
    <row r="23" spans="1:12" x14ac:dyDescent="0.25">
      <c r="A23" s="73" t="s">
        <v>329</v>
      </c>
      <c r="B23" s="73"/>
      <c r="C23" s="73"/>
      <c r="D23" s="73"/>
      <c r="E23" s="73"/>
      <c r="F23" s="73"/>
      <c r="G23" s="73"/>
      <c r="H23" s="73"/>
      <c r="I23" s="73"/>
      <c r="J23" s="73"/>
      <c r="K23" s="73"/>
      <c r="L23" s="73"/>
    </row>
    <row r="24" spans="1:12" x14ac:dyDescent="0.25">
      <c r="A24" s="73" t="s">
        <v>330</v>
      </c>
      <c r="B24" s="73"/>
      <c r="C24" s="73"/>
      <c r="D24" s="73"/>
      <c r="E24" s="73"/>
      <c r="F24" s="73"/>
      <c r="G24" s="73"/>
      <c r="H24" s="73"/>
      <c r="I24" s="73"/>
      <c r="J24" s="73"/>
      <c r="K24" s="73"/>
      <c r="L24" s="73"/>
    </row>
    <row r="25" spans="1:12" x14ac:dyDescent="0.25">
      <c r="A25" s="73" t="s">
        <v>322</v>
      </c>
      <c r="B25" s="73"/>
      <c r="C25" s="73"/>
      <c r="D25" s="73"/>
      <c r="E25" s="73"/>
      <c r="F25" s="73"/>
      <c r="G25" s="73"/>
      <c r="H25" s="73"/>
      <c r="I25" s="73"/>
      <c r="J25" s="73"/>
      <c r="K25" s="73"/>
      <c r="L25" s="73"/>
    </row>
    <row r="26" spans="1:12" x14ac:dyDescent="0.25">
      <c r="A26" s="73" t="s">
        <v>323</v>
      </c>
      <c r="B26" s="73"/>
      <c r="C26" s="73"/>
      <c r="D26" s="73"/>
      <c r="E26" s="73"/>
      <c r="F26" s="73"/>
      <c r="G26" s="73"/>
      <c r="H26" s="73"/>
      <c r="I26" s="73"/>
      <c r="J26" s="73"/>
      <c r="K26" s="73"/>
      <c r="L26" s="73"/>
    </row>
    <row r="27" spans="1:12" ht="15" customHeight="1" x14ac:dyDescent="0.25"/>
  </sheetData>
  <mergeCells count="26">
    <mergeCell ref="A19:L19"/>
    <mergeCell ref="A20:L20"/>
    <mergeCell ref="A21:L21"/>
    <mergeCell ref="A22:L22"/>
    <mergeCell ref="M5:X5"/>
    <mergeCell ref="A7:L7"/>
    <mergeCell ref="A8:L8"/>
    <mergeCell ref="A9:L9"/>
    <mergeCell ref="A10:L10"/>
    <mergeCell ref="A6:L6"/>
    <mergeCell ref="A25:L25"/>
    <mergeCell ref="A26:L26"/>
    <mergeCell ref="A3:L3"/>
    <mergeCell ref="A1:L1"/>
    <mergeCell ref="A4:L4"/>
    <mergeCell ref="A5:L5"/>
    <mergeCell ref="A16:L16"/>
    <mergeCell ref="A11:L11"/>
    <mergeCell ref="A12:L12"/>
    <mergeCell ref="A13:L13"/>
    <mergeCell ref="A14:L14"/>
    <mergeCell ref="A15:L15"/>
    <mergeCell ref="A23:L23"/>
    <mergeCell ref="A24:L24"/>
    <mergeCell ref="A17:L17"/>
    <mergeCell ref="A18:L18"/>
  </mergeCells>
  <hyperlinks>
    <hyperlink ref="M5:X5" r:id="rId1" display="Liste des conventions collectives et de leur code IDCC"/>
    <hyperlink ref="M12" r:id="rId2"/>
    <hyperlink ref="M14" r:id="rId3"/>
    <hyperlink ref="A16:L16" location="'Tableau 1'!A1" display="Premier onglet :  Salaires mensuels moyens en équivalent temps plein selon les flux de main-d’œuvre"/>
    <hyperlink ref="A17:L17" location="'Tableau 2'!A1" display="Deuxième onglet : Salaires moyens par Cris et pour les principales conventions collectives de branches. "/>
    <hyperlink ref="A18:L18" location="'Tableau 3'!A1" display="Troisième onglet : Caractéristiques des personnes en emploi et des salaires par Cris et pour les principales conventions collectives de branches."/>
    <hyperlink ref="A19:L19" location="'Tableau 4'!A1" display="Quatrième onglet : Evolution du salaire net EQTP à structure constante selon les regroupements de branches en Cris."/>
    <hyperlink ref="A20:L20" location="'Tableau 5'!A1" display="Cinquième onglet : Salaires mensuels moyens en équivalent temps plein et indicateurs de dispersion par taille d'entreprise."/>
    <hyperlink ref="A21:L21" location="'Tableau 6'!A1" display="Sixième onglet : Evolution du salaire net journalier entre 2019 et 2020 en euros constants, par catégorie socioprofessionnelle (en %)."/>
    <hyperlink ref="A22:L22" location="Annexe1!A1" display="Septième onglet : Indicateurs de dispersion par taille d'entreprise en 2019."/>
    <hyperlink ref="A23:L23" location="'Annexe 2'!A1" display="Huitième onglet : Salaires moyens par Cris et pour les conventions collectives de branches ayant au moins 50 000 salariés."/>
    <hyperlink ref="A24:L24" location="'Annexe 3'!A1" display="Neuvième onglet : Caractéristiques des personnes en emploi et des salaires  par Cris pour les  conventions collectives de branches ayant au moins 50 000 salariés."/>
    <hyperlink ref="A25:L25" location="'Annexe 4'!A1" display="Dixième onglet :  Indicateurs de dispersion du salaire net en équivalent temps plein en 2020."/>
    <hyperlink ref="A26:L26" location="'Annexe 5'!A1" display="Onzième onglet : Indicateurs de dispersion du salaire journalier net en 2019 et 2020, et du salaire journalier net &quot;elargi&quot; en 2020."/>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sqref="A1:J1"/>
    </sheetView>
  </sheetViews>
  <sheetFormatPr baseColWidth="10" defaultRowHeight="15" x14ac:dyDescent="0.25"/>
  <cols>
    <col min="1" max="1" width="11.42578125" customWidth="1"/>
    <col min="3" max="3" width="60.28515625" customWidth="1"/>
    <col min="5" max="5" width="19.7109375" customWidth="1"/>
    <col min="6" max="6" width="15.140625" customWidth="1"/>
    <col min="7" max="8" width="15.7109375" customWidth="1"/>
    <col min="9" max="9" width="15.85546875" customWidth="1"/>
    <col min="10" max="10" width="16.42578125" customWidth="1"/>
  </cols>
  <sheetData>
    <row r="1" spans="1:10" x14ac:dyDescent="0.25">
      <c r="A1" s="105" t="s">
        <v>331</v>
      </c>
      <c r="B1" s="105"/>
      <c r="C1" s="105"/>
      <c r="D1" s="106"/>
      <c r="E1" s="106"/>
      <c r="F1" s="106"/>
      <c r="G1" s="106"/>
      <c r="H1" s="106"/>
      <c r="I1" s="106"/>
      <c r="J1" s="106"/>
    </row>
    <row r="2" spans="1:10" x14ac:dyDescent="0.25">
      <c r="A2" s="107" t="s">
        <v>273</v>
      </c>
      <c r="B2" s="108"/>
      <c r="C2" s="109"/>
      <c r="D2" s="117" t="s">
        <v>220</v>
      </c>
      <c r="E2" s="100"/>
      <c r="F2" s="100"/>
      <c r="G2" s="100"/>
      <c r="H2" s="101"/>
      <c r="I2" s="114" t="s">
        <v>219</v>
      </c>
      <c r="J2" s="115"/>
    </row>
    <row r="3" spans="1:10" ht="30" x14ac:dyDescent="0.25">
      <c r="A3" s="110"/>
      <c r="B3" s="111"/>
      <c r="C3" s="112"/>
      <c r="D3" s="8" t="s">
        <v>221</v>
      </c>
      <c r="E3" s="8" t="s">
        <v>222</v>
      </c>
      <c r="F3" s="8" t="s">
        <v>261</v>
      </c>
      <c r="G3" s="8" t="s">
        <v>262</v>
      </c>
      <c r="H3" s="8" t="s">
        <v>248</v>
      </c>
      <c r="I3" s="21" t="s">
        <v>254</v>
      </c>
      <c r="J3" s="21" t="s">
        <v>276</v>
      </c>
    </row>
    <row r="4" spans="1:10" x14ac:dyDescent="0.25">
      <c r="A4" s="87" t="s">
        <v>218</v>
      </c>
      <c r="B4" s="87"/>
      <c r="C4" s="116"/>
      <c r="D4" s="10">
        <v>20.084901382000002</v>
      </c>
      <c r="E4" s="10">
        <v>20.10726824</v>
      </c>
      <c r="F4" s="10">
        <v>31.313736431999999</v>
      </c>
      <c r="G4" s="10">
        <v>28.484673645000001</v>
      </c>
      <c r="H4" s="10">
        <v>45.137511248999999</v>
      </c>
      <c r="I4" s="10">
        <v>5.5077219690000003</v>
      </c>
      <c r="J4" s="10">
        <v>19.630678066000002</v>
      </c>
    </row>
    <row r="5" spans="1:10" x14ac:dyDescent="0.25">
      <c r="A5" s="86" t="s">
        <v>29</v>
      </c>
      <c r="B5" s="87"/>
      <c r="C5" s="11" t="s">
        <v>30</v>
      </c>
      <c r="D5" s="10">
        <v>31.268882837</v>
      </c>
      <c r="E5" s="10">
        <v>25.903982083999999</v>
      </c>
      <c r="F5" s="10">
        <v>6.5138785529999996</v>
      </c>
      <c r="G5" s="10">
        <v>36.312255075000003</v>
      </c>
      <c r="H5" s="10">
        <v>22.879974163</v>
      </c>
      <c r="I5" s="10">
        <v>1.5075502119999999</v>
      </c>
      <c r="J5" s="10">
        <v>33.463006057999998</v>
      </c>
    </row>
    <row r="6" spans="1:10" x14ac:dyDescent="0.25">
      <c r="A6" s="102" t="s">
        <v>28</v>
      </c>
      <c r="B6" s="22" t="s">
        <v>31</v>
      </c>
      <c r="C6" s="22" t="s">
        <v>32</v>
      </c>
      <c r="D6" s="3">
        <v>0</v>
      </c>
      <c r="E6" s="3">
        <v>53.485080514000003</v>
      </c>
      <c r="F6" s="3">
        <v>14.032669729</v>
      </c>
      <c r="G6" s="3">
        <v>32.481321639000001</v>
      </c>
      <c r="H6" s="14">
        <v>26.683836837000001</v>
      </c>
      <c r="I6" s="3">
        <v>1.6880770110000001</v>
      </c>
      <c r="J6" s="3">
        <v>31.705252586</v>
      </c>
    </row>
    <row r="7" spans="1:10" x14ac:dyDescent="0.25">
      <c r="A7" s="102"/>
      <c r="B7" s="55" t="s">
        <v>33</v>
      </c>
      <c r="C7" s="55" t="s">
        <v>34</v>
      </c>
      <c r="D7" s="6">
        <v>100</v>
      </c>
      <c r="E7" s="6">
        <v>0</v>
      </c>
      <c r="F7" s="6">
        <v>0</v>
      </c>
      <c r="G7" s="6">
        <v>0</v>
      </c>
      <c r="H7" s="56">
        <v>23.163796571999999</v>
      </c>
      <c r="I7" s="6">
        <v>0.491800668</v>
      </c>
      <c r="J7" s="6">
        <v>76.904642534999994</v>
      </c>
    </row>
    <row r="8" spans="1:10" x14ac:dyDescent="0.25">
      <c r="A8" s="102"/>
      <c r="B8" s="55" t="s">
        <v>35</v>
      </c>
      <c r="C8" s="55" t="s">
        <v>36</v>
      </c>
      <c r="D8" s="6">
        <v>0</v>
      </c>
      <c r="E8" s="6">
        <v>42.389039588000003</v>
      </c>
      <c r="F8" s="6">
        <v>9.1834728939999994</v>
      </c>
      <c r="G8" s="6">
        <v>48.427487518</v>
      </c>
      <c r="H8" s="56">
        <v>21.075598538000001</v>
      </c>
      <c r="I8" s="6">
        <v>2.051176983</v>
      </c>
      <c r="J8" s="6">
        <v>26.054976617000001</v>
      </c>
    </row>
    <row r="9" spans="1:10" x14ac:dyDescent="0.25">
      <c r="A9" s="103" t="s">
        <v>37</v>
      </c>
      <c r="B9" s="104"/>
      <c r="C9" s="57" t="s">
        <v>38</v>
      </c>
      <c r="D9" s="58">
        <v>11.431382934</v>
      </c>
      <c r="E9" s="58">
        <v>11.89410434</v>
      </c>
      <c r="F9" s="58">
        <v>8.5707747330000004</v>
      </c>
      <c r="G9" s="58">
        <v>68.102168782000007</v>
      </c>
      <c r="H9" s="58">
        <v>12.78986289</v>
      </c>
      <c r="I9" s="58">
        <v>6.6254630880000001</v>
      </c>
      <c r="J9" s="58">
        <v>14.978010445000001</v>
      </c>
    </row>
    <row r="10" spans="1:10" x14ac:dyDescent="0.25">
      <c r="A10" s="113" t="s">
        <v>28</v>
      </c>
      <c r="B10" s="55" t="s">
        <v>39</v>
      </c>
      <c r="C10" s="55" t="s">
        <v>40</v>
      </c>
      <c r="D10" s="6">
        <v>0</v>
      </c>
      <c r="E10" s="6">
        <v>0</v>
      </c>
      <c r="F10" s="6">
        <v>0</v>
      </c>
      <c r="G10" s="6">
        <v>100</v>
      </c>
      <c r="H10" s="56">
        <v>4.4872338620000001</v>
      </c>
      <c r="I10" s="6">
        <v>11.268574194999999</v>
      </c>
      <c r="J10" s="6">
        <v>3.4518356940000001</v>
      </c>
    </row>
    <row r="11" spans="1:10" x14ac:dyDescent="0.25">
      <c r="A11" s="113"/>
      <c r="B11" s="55" t="s">
        <v>41</v>
      </c>
      <c r="C11" s="55" t="s">
        <v>42</v>
      </c>
      <c r="D11" s="6">
        <v>0</v>
      </c>
      <c r="E11" s="6">
        <v>0</v>
      </c>
      <c r="F11" s="6">
        <v>0</v>
      </c>
      <c r="G11" s="6">
        <v>100</v>
      </c>
      <c r="H11" s="56">
        <v>3.9671853559999999</v>
      </c>
      <c r="I11" s="6">
        <v>7.8130058680000003</v>
      </c>
      <c r="J11" s="6">
        <v>6.6556461540000003</v>
      </c>
    </row>
    <row r="12" spans="1:10" x14ac:dyDescent="0.25">
      <c r="A12" s="113"/>
      <c r="B12" s="55" t="s">
        <v>43</v>
      </c>
      <c r="C12" s="55" t="s">
        <v>44</v>
      </c>
      <c r="D12" s="6">
        <v>100</v>
      </c>
      <c r="E12" s="6">
        <v>0</v>
      </c>
      <c r="F12" s="6">
        <v>0</v>
      </c>
      <c r="G12" s="6">
        <v>0</v>
      </c>
      <c r="H12" s="56">
        <v>18.191298094</v>
      </c>
      <c r="I12" s="6">
        <v>4.3280398939999998</v>
      </c>
      <c r="J12" s="6">
        <v>53.584050535999999</v>
      </c>
    </row>
    <row r="13" spans="1:10" x14ac:dyDescent="0.25">
      <c r="A13" s="113"/>
      <c r="B13" s="55" t="s">
        <v>45</v>
      </c>
      <c r="C13" s="55" t="s">
        <v>46</v>
      </c>
      <c r="D13" s="6">
        <v>0</v>
      </c>
      <c r="E13" s="6">
        <v>50.816466355999999</v>
      </c>
      <c r="F13" s="6">
        <v>49.173066126000002</v>
      </c>
      <c r="G13" s="6">
        <v>0</v>
      </c>
      <c r="H13" s="56">
        <v>44.934197378999997</v>
      </c>
      <c r="I13" s="6">
        <v>4.7999884269999997</v>
      </c>
      <c r="J13" s="6">
        <v>19.793445758000001</v>
      </c>
    </row>
    <row r="14" spans="1:10" x14ac:dyDescent="0.25">
      <c r="A14" s="113"/>
      <c r="B14" s="55" t="s">
        <v>47</v>
      </c>
      <c r="C14" s="55" t="s">
        <v>48</v>
      </c>
      <c r="D14" s="6">
        <v>0</v>
      </c>
      <c r="E14" s="6">
        <v>0</v>
      </c>
      <c r="F14" s="6">
        <v>0</v>
      </c>
      <c r="G14" s="6">
        <v>100</v>
      </c>
      <c r="H14" s="56">
        <v>2.3231866729999999</v>
      </c>
      <c r="I14" s="6">
        <v>2.5368231450000001</v>
      </c>
      <c r="J14" s="6">
        <v>9.0278660980000005</v>
      </c>
    </row>
    <row r="15" spans="1:10" x14ac:dyDescent="0.25">
      <c r="A15" s="113"/>
      <c r="B15" s="55" t="s">
        <v>49</v>
      </c>
      <c r="C15" s="55" t="s">
        <v>50</v>
      </c>
      <c r="D15" s="6">
        <v>0</v>
      </c>
      <c r="E15" s="6">
        <v>75.863054594000005</v>
      </c>
      <c r="F15" s="6">
        <v>24.134828129999999</v>
      </c>
      <c r="G15" s="6">
        <v>0</v>
      </c>
      <c r="H15" s="56">
        <v>25.453891024000001</v>
      </c>
      <c r="I15" s="6">
        <v>1.1728209940000001</v>
      </c>
      <c r="J15" s="6">
        <v>29.001436027</v>
      </c>
    </row>
    <row r="16" spans="1:10" x14ac:dyDescent="0.25">
      <c r="A16" s="113"/>
      <c r="B16" s="55" t="s">
        <v>51</v>
      </c>
      <c r="C16" s="55" t="s">
        <v>52</v>
      </c>
      <c r="D16" s="6">
        <v>100</v>
      </c>
      <c r="E16" s="6">
        <v>0</v>
      </c>
      <c r="F16" s="6">
        <v>0</v>
      </c>
      <c r="G16" s="6">
        <v>0</v>
      </c>
      <c r="H16" s="56">
        <v>20.518600227</v>
      </c>
      <c r="I16" s="6">
        <v>0.53098481600000003</v>
      </c>
      <c r="J16" s="6">
        <v>74.898170465000007</v>
      </c>
    </row>
    <row r="17" spans="1:10" x14ac:dyDescent="0.25">
      <c r="A17" s="103" t="s">
        <v>53</v>
      </c>
      <c r="B17" s="104"/>
      <c r="C17" s="57" t="s">
        <v>54</v>
      </c>
      <c r="D17" s="58">
        <v>33.538731579</v>
      </c>
      <c r="E17" s="58">
        <v>36.339566257000001</v>
      </c>
      <c r="F17" s="58">
        <v>7.5594948239999997</v>
      </c>
      <c r="G17" s="58">
        <v>22.531656819999998</v>
      </c>
      <c r="H17" s="58">
        <v>57.262784467000003</v>
      </c>
      <c r="I17" s="58">
        <v>1.705847128</v>
      </c>
      <c r="J17" s="58">
        <v>40.737958286999998</v>
      </c>
    </row>
    <row r="18" spans="1:10" x14ac:dyDescent="0.25">
      <c r="A18" s="113" t="s">
        <v>28</v>
      </c>
      <c r="B18" s="55" t="s">
        <v>55</v>
      </c>
      <c r="C18" s="55" t="s">
        <v>56</v>
      </c>
      <c r="D18" s="6">
        <v>31.867440800000001</v>
      </c>
      <c r="E18" s="6">
        <v>30.246101656</v>
      </c>
      <c r="F18" s="6">
        <v>7.3440773070000001</v>
      </c>
      <c r="G18" s="6">
        <v>30.532637144999999</v>
      </c>
      <c r="H18" s="56">
        <v>40.745612287</v>
      </c>
      <c r="I18" s="6">
        <v>1.4973752380000001</v>
      </c>
      <c r="J18" s="6">
        <v>46.458308203000001</v>
      </c>
    </row>
    <row r="19" spans="1:10" x14ac:dyDescent="0.25">
      <c r="A19" s="113"/>
      <c r="B19" s="55" t="s">
        <v>57</v>
      </c>
      <c r="C19" s="55" t="s">
        <v>58</v>
      </c>
      <c r="D19" s="6">
        <v>43.910744485000002</v>
      </c>
      <c r="E19" s="6">
        <v>34.462546199999998</v>
      </c>
      <c r="F19" s="6">
        <v>5.3496682760000001</v>
      </c>
      <c r="G19" s="6">
        <v>16.257145262000002</v>
      </c>
      <c r="H19" s="56">
        <v>57.548534216999997</v>
      </c>
      <c r="I19" s="6">
        <v>0.77920307499999997</v>
      </c>
      <c r="J19" s="6">
        <v>54.079932210000003</v>
      </c>
    </row>
    <row r="20" spans="1:10" x14ac:dyDescent="0.25">
      <c r="A20" s="113"/>
      <c r="B20" s="55" t="s">
        <v>59</v>
      </c>
      <c r="C20" s="55" t="s">
        <v>60</v>
      </c>
      <c r="D20" s="6">
        <v>26.308371912999998</v>
      </c>
      <c r="E20" s="6">
        <v>54.072300476999999</v>
      </c>
      <c r="F20" s="6">
        <v>9.0985550509999999</v>
      </c>
      <c r="G20" s="6">
        <v>10.432120748000001</v>
      </c>
      <c r="H20" s="56">
        <v>86.715867158999998</v>
      </c>
      <c r="I20" s="6">
        <v>2.398356143</v>
      </c>
      <c r="J20" s="6">
        <v>23.058270448999998</v>
      </c>
    </row>
    <row r="21" spans="1:10" x14ac:dyDescent="0.25">
      <c r="A21" s="103" t="s">
        <v>61</v>
      </c>
      <c r="B21" s="104"/>
      <c r="C21" s="57" t="s">
        <v>62</v>
      </c>
      <c r="D21" s="58">
        <v>23.507890796000002</v>
      </c>
      <c r="E21" s="58">
        <v>21.220135929000001</v>
      </c>
      <c r="F21" s="58">
        <v>9.6173251929999992</v>
      </c>
      <c r="G21" s="58">
        <v>45.652344200000002</v>
      </c>
      <c r="H21" s="58">
        <v>30.125100795000002</v>
      </c>
      <c r="I21" s="58">
        <v>2.1375998940000001</v>
      </c>
      <c r="J21" s="58">
        <v>27.279214671999998</v>
      </c>
    </row>
    <row r="22" spans="1:10" x14ac:dyDescent="0.25">
      <c r="A22" s="67" t="s">
        <v>28</v>
      </c>
      <c r="B22" s="55" t="s">
        <v>63</v>
      </c>
      <c r="C22" s="55" t="s">
        <v>64</v>
      </c>
      <c r="D22" s="6">
        <v>17.119769909999999</v>
      </c>
      <c r="E22" s="6">
        <v>17.983462302</v>
      </c>
      <c r="F22" s="6">
        <v>8.1258987880000006</v>
      </c>
      <c r="G22" s="6">
        <v>56.767445045999999</v>
      </c>
      <c r="H22" s="56">
        <v>31.663870438</v>
      </c>
      <c r="I22" s="6">
        <v>2.6490381749999998</v>
      </c>
      <c r="J22" s="6">
        <v>20.184916261000001</v>
      </c>
    </row>
    <row r="23" spans="1:10" x14ac:dyDescent="0.25">
      <c r="A23" s="103" t="s">
        <v>65</v>
      </c>
      <c r="B23" s="104"/>
      <c r="C23" s="57" t="s">
        <v>66</v>
      </c>
      <c r="D23" s="58">
        <v>16.336078705999999</v>
      </c>
      <c r="E23" s="58">
        <v>18.310904539999999</v>
      </c>
      <c r="F23" s="58">
        <v>19.546066472</v>
      </c>
      <c r="G23" s="58">
        <v>45.806438403000001</v>
      </c>
      <c r="H23" s="58">
        <v>23.381057437999999</v>
      </c>
      <c r="I23" s="58">
        <v>2.3076061409999999</v>
      </c>
      <c r="J23" s="58">
        <v>21.649546167</v>
      </c>
    </row>
    <row r="24" spans="1:10" x14ac:dyDescent="0.25">
      <c r="A24" s="67" t="s">
        <v>28</v>
      </c>
      <c r="B24" s="55" t="s">
        <v>67</v>
      </c>
      <c r="C24" s="55" t="s">
        <v>68</v>
      </c>
      <c r="D24" s="6">
        <v>15.181553000999999</v>
      </c>
      <c r="E24" s="6">
        <v>20.486253183999999</v>
      </c>
      <c r="F24" s="6">
        <v>33.962488286000003</v>
      </c>
      <c r="G24" s="6">
        <v>30.369705529000001</v>
      </c>
      <c r="H24" s="56">
        <v>25.567889339000001</v>
      </c>
      <c r="I24" s="6">
        <v>2.4260898829999999</v>
      </c>
      <c r="J24" s="6">
        <v>15.501855131999999</v>
      </c>
    </row>
    <row r="25" spans="1:10" x14ac:dyDescent="0.25">
      <c r="A25" s="103" t="s">
        <v>69</v>
      </c>
      <c r="B25" s="104"/>
      <c r="C25" s="57" t="s">
        <v>70</v>
      </c>
      <c r="D25" s="58">
        <v>13.243303021999999</v>
      </c>
      <c r="E25" s="58">
        <v>14.758599967</v>
      </c>
      <c r="F25" s="58">
        <v>24.121641078</v>
      </c>
      <c r="G25" s="58">
        <v>47.858093756000002</v>
      </c>
      <c r="H25" s="58">
        <v>31.683102206000001</v>
      </c>
      <c r="I25" s="58">
        <v>4.1749061640000003</v>
      </c>
      <c r="J25" s="58">
        <v>17.718953596999999</v>
      </c>
    </row>
    <row r="26" spans="1:10" x14ac:dyDescent="0.25">
      <c r="A26" s="67" t="s">
        <v>28</v>
      </c>
      <c r="B26" s="55" t="s">
        <v>71</v>
      </c>
      <c r="C26" s="55" t="s">
        <v>72</v>
      </c>
      <c r="D26" s="6">
        <v>13.100146497000001</v>
      </c>
      <c r="E26" s="6">
        <v>11.194176369999999</v>
      </c>
      <c r="F26" s="6">
        <v>57.662392582000003</v>
      </c>
      <c r="G26" s="6">
        <v>18.040263996</v>
      </c>
      <c r="H26" s="56">
        <v>45.907903281999999</v>
      </c>
      <c r="I26" s="6">
        <v>6.3205116659999998</v>
      </c>
      <c r="J26" s="6">
        <v>15.840443560000001</v>
      </c>
    </row>
    <row r="27" spans="1:10" x14ac:dyDescent="0.25">
      <c r="A27" s="103" t="s">
        <v>73</v>
      </c>
      <c r="B27" s="104"/>
      <c r="C27" s="57" t="s">
        <v>74</v>
      </c>
      <c r="D27" s="58">
        <v>14.382120563999999</v>
      </c>
      <c r="E27" s="58">
        <v>12.715963158999999</v>
      </c>
      <c r="F27" s="58">
        <v>47.435942206</v>
      </c>
      <c r="G27" s="58">
        <v>25.463355013000001</v>
      </c>
      <c r="H27" s="58">
        <v>65.302282946000005</v>
      </c>
      <c r="I27" s="58">
        <v>10.942454892000001</v>
      </c>
      <c r="J27" s="58">
        <v>12.812540910999999</v>
      </c>
    </row>
    <row r="28" spans="1:10" x14ac:dyDescent="0.25">
      <c r="A28" s="113" t="s">
        <v>28</v>
      </c>
      <c r="B28" s="55" t="s">
        <v>75</v>
      </c>
      <c r="C28" s="55" t="s">
        <v>76</v>
      </c>
      <c r="D28" s="6">
        <v>18.132419617</v>
      </c>
      <c r="E28" s="6">
        <v>15.842937736</v>
      </c>
      <c r="F28" s="6">
        <v>13.458277090999999</v>
      </c>
      <c r="G28" s="6">
        <v>52.561173986999997</v>
      </c>
      <c r="H28" s="56">
        <v>47.912989305000004</v>
      </c>
      <c r="I28" s="6">
        <v>5.6908572680000002</v>
      </c>
      <c r="J28" s="6">
        <v>17.634399513999998</v>
      </c>
    </row>
    <row r="29" spans="1:10" x14ac:dyDescent="0.25">
      <c r="A29" s="113"/>
      <c r="B29" s="55" t="s">
        <v>77</v>
      </c>
      <c r="C29" s="55" t="s">
        <v>78</v>
      </c>
      <c r="D29" s="6">
        <v>13.060004192999999</v>
      </c>
      <c r="E29" s="6">
        <v>14.929495300999999</v>
      </c>
      <c r="F29" s="6">
        <v>68.431942684999996</v>
      </c>
      <c r="G29" s="6">
        <v>3.5776463189999999</v>
      </c>
      <c r="H29" s="56">
        <v>81.125522974000006</v>
      </c>
      <c r="I29" s="6">
        <v>10.270844564000001</v>
      </c>
      <c r="J29" s="6">
        <v>9.1660275680000005</v>
      </c>
    </row>
    <row r="30" spans="1:10" x14ac:dyDescent="0.25">
      <c r="A30" s="113"/>
      <c r="B30" s="55" t="s">
        <v>79</v>
      </c>
      <c r="C30" s="55" t="s">
        <v>253</v>
      </c>
      <c r="D30" s="6">
        <v>7.8084264059999997</v>
      </c>
      <c r="E30" s="6">
        <v>10.079178602000001</v>
      </c>
      <c r="F30" s="6">
        <v>77.437316940000002</v>
      </c>
      <c r="G30" s="6">
        <v>4.6750780519999999</v>
      </c>
      <c r="H30" s="56">
        <v>77.258682288000003</v>
      </c>
      <c r="I30" s="6">
        <v>18.961321244000001</v>
      </c>
      <c r="J30" s="6">
        <v>6.276701461</v>
      </c>
    </row>
    <row r="31" spans="1:10" x14ac:dyDescent="0.25">
      <c r="A31" s="113"/>
      <c r="B31" s="55" t="s">
        <v>80</v>
      </c>
      <c r="C31" s="55" t="s">
        <v>81</v>
      </c>
      <c r="D31" s="6">
        <v>18.083468742000001</v>
      </c>
      <c r="E31" s="6">
        <v>9.1507739669999992</v>
      </c>
      <c r="F31" s="6">
        <v>64.267795547000006</v>
      </c>
      <c r="G31" s="6">
        <v>8.4965363889999992</v>
      </c>
      <c r="H31" s="56">
        <v>42.266028108</v>
      </c>
      <c r="I31" s="6">
        <v>8.2778076059999997</v>
      </c>
      <c r="J31" s="6">
        <v>10.978133606</v>
      </c>
    </row>
    <row r="32" spans="1:10" x14ac:dyDescent="0.25">
      <c r="A32" s="103" t="s">
        <v>82</v>
      </c>
      <c r="B32" s="104"/>
      <c r="C32" s="57" t="s">
        <v>83</v>
      </c>
      <c r="D32" s="58">
        <v>38.846750823000001</v>
      </c>
      <c r="E32" s="58">
        <v>20.603271157999998</v>
      </c>
      <c r="F32" s="58">
        <v>23.042194888000001</v>
      </c>
      <c r="G32" s="58">
        <v>17.502220547</v>
      </c>
      <c r="H32" s="58">
        <v>44.711867144000003</v>
      </c>
      <c r="I32" s="58">
        <v>6.1643332370000001</v>
      </c>
      <c r="J32" s="58">
        <v>29.052463582000001</v>
      </c>
    </row>
    <row r="33" spans="1:10" x14ac:dyDescent="0.25">
      <c r="A33" s="113" t="s">
        <v>28</v>
      </c>
      <c r="B33" s="55" t="s">
        <v>84</v>
      </c>
      <c r="C33" s="55" t="s">
        <v>85</v>
      </c>
      <c r="D33" s="6">
        <v>16.641274845000002</v>
      </c>
      <c r="E33" s="6">
        <v>23.849049996000002</v>
      </c>
      <c r="F33" s="6">
        <v>52.948078101999997</v>
      </c>
      <c r="G33" s="6">
        <v>6.5598458979999998</v>
      </c>
      <c r="H33" s="58">
        <v>46.734961912000003</v>
      </c>
      <c r="I33" s="6">
        <v>10.468442314000001</v>
      </c>
      <c r="J33" s="6">
        <v>14.539478978</v>
      </c>
    </row>
    <row r="34" spans="1:10" x14ac:dyDescent="0.25">
      <c r="A34" s="113"/>
      <c r="B34" s="55" t="s">
        <v>86</v>
      </c>
      <c r="C34" s="55" t="s">
        <v>87</v>
      </c>
      <c r="D34" s="6">
        <v>50.882601268000002</v>
      </c>
      <c r="E34" s="6">
        <v>30.461033988000001</v>
      </c>
      <c r="F34" s="6">
        <v>15.975181135</v>
      </c>
      <c r="G34" s="6">
        <v>2.6782383319999998</v>
      </c>
      <c r="H34" s="58">
        <v>32.553162245000003</v>
      </c>
      <c r="I34" s="6">
        <v>2.6992482149999999</v>
      </c>
      <c r="J34" s="6">
        <v>44.125227643000002</v>
      </c>
    </row>
    <row r="35" spans="1:10" x14ac:dyDescent="0.25">
      <c r="A35" s="113"/>
      <c r="B35" s="55" t="s">
        <v>88</v>
      </c>
      <c r="C35" s="55" t="s">
        <v>89</v>
      </c>
      <c r="D35" s="6">
        <v>50.456318041000003</v>
      </c>
      <c r="E35" s="6">
        <v>27.182743865999999</v>
      </c>
      <c r="F35" s="6">
        <v>14.682066836000001</v>
      </c>
      <c r="G35" s="6">
        <v>7.674809078</v>
      </c>
      <c r="H35" s="58">
        <v>52.934246872000003</v>
      </c>
      <c r="I35" s="6">
        <v>2.562701358</v>
      </c>
      <c r="J35" s="6">
        <v>34.085972501999997</v>
      </c>
    </row>
    <row r="36" spans="1:10" x14ac:dyDescent="0.25">
      <c r="A36" s="103" t="s">
        <v>90</v>
      </c>
      <c r="B36" s="104"/>
      <c r="C36" s="57" t="s">
        <v>91</v>
      </c>
      <c r="D36" s="58">
        <v>9.949564852</v>
      </c>
      <c r="E36" s="58">
        <v>11.143646542000001</v>
      </c>
      <c r="F36" s="58">
        <v>34.839587772999998</v>
      </c>
      <c r="G36" s="58">
        <v>44.058726974999999</v>
      </c>
      <c r="H36" s="58">
        <v>44.940635915999998</v>
      </c>
      <c r="I36" s="58">
        <v>7.0683098959999997</v>
      </c>
      <c r="J36" s="58">
        <v>12.608852755999999</v>
      </c>
    </row>
    <row r="37" spans="1:10" x14ac:dyDescent="0.25">
      <c r="A37" s="113" t="s">
        <v>28</v>
      </c>
      <c r="B37" s="55" t="s">
        <v>92</v>
      </c>
      <c r="C37" s="55" t="s">
        <v>93</v>
      </c>
      <c r="D37" s="6">
        <v>0</v>
      </c>
      <c r="E37" s="6">
        <v>0</v>
      </c>
      <c r="F37" s="6">
        <v>49.493038462999998</v>
      </c>
      <c r="G37" s="6">
        <v>50.505124719999998</v>
      </c>
      <c r="H37" s="56">
        <v>51.156582540000002</v>
      </c>
      <c r="I37" s="6">
        <v>11.924535598</v>
      </c>
      <c r="J37" s="6">
        <v>1.7654040369999999</v>
      </c>
    </row>
    <row r="38" spans="1:10" x14ac:dyDescent="0.25">
      <c r="A38" s="113"/>
      <c r="B38" s="55" t="s">
        <v>94</v>
      </c>
      <c r="C38" s="55" t="s">
        <v>95</v>
      </c>
      <c r="D38" s="6">
        <v>6.524241537</v>
      </c>
      <c r="E38" s="6">
        <v>12.312945079</v>
      </c>
      <c r="F38" s="6">
        <v>27.745585797</v>
      </c>
      <c r="G38" s="6">
        <v>53.415276558000002</v>
      </c>
      <c r="H38" s="56">
        <v>48.613793776000001</v>
      </c>
      <c r="I38" s="6">
        <v>8.5664838460000006</v>
      </c>
      <c r="J38" s="6">
        <v>7.4659121390000003</v>
      </c>
    </row>
    <row r="39" spans="1:10" x14ac:dyDescent="0.25">
      <c r="A39" s="113"/>
      <c r="B39" s="55" t="s">
        <v>96</v>
      </c>
      <c r="C39" s="55" t="s">
        <v>97</v>
      </c>
      <c r="D39" s="6">
        <v>20.554693013000001</v>
      </c>
      <c r="E39" s="6">
        <v>20.282286521</v>
      </c>
      <c r="F39" s="6">
        <v>11.908256881</v>
      </c>
      <c r="G39" s="6">
        <v>47.25194072</v>
      </c>
      <c r="H39" s="56">
        <v>44.350035286000001</v>
      </c>
      <c r="I39" s="6">
        <v>2.478767677</v>
      </c>
      <c r="J39" s="6">
        <v>23.789815609000001</v>
      </c>
    </row>
    <row r="40" spans="1:10" x14ac:dyDescent="0.25">
      <c r="A40" s="113"/>
      <c r="B40" s="55" t="s">
        <v>98</v>
      </c>
      <c r="C40" s="55" t="s">
        <v>99</v>
      </c>
      <c r="D40" s="6">
        <v>27.000598683</v>
      </c>
      <c r="E40" s="6">
        <v>20.363200958</v>
      </c>
      <c r="F40" s="6">
        <v>20.359209739000001</v>
      </c>
      <c r="G40" s="6">
        <v>32.235082818000002</v>
      </c>
      <c r="H40" s="56">
        <v>41.263220914000001</v>
      </c>
      <c r="I40" s="6">
        <v>1.920765313</v>
      </c>
      <c r="J40" s="6">
        <v>30.147708573999999</v>
      </c>
    </row>
    <row r="41" spans="1:10" x14ac:dyDescent="0.25">
      <c r="A41" s="113"/>
      <c r="B41" s="55" t="s">
        <v>100</v>
      </c>
      <c r="C41" s="55" t="s">
        <v>101</v>
      </c>
      <c r="D41" s="6">
        <v>18.574927896999998</v>
      </c>
      <c r="E41" s="6">
        <v>19.341393069999999</v>
      </c>
      <c r="F41" s="6">
        <v>6.6255778120000004</v>
      </c>
      <c r="G41" s="6">
        <v>55.452174943999999</v>
      </c>
      <c r="H41" s="56">
        <v>37.503456995000001</v>
      </c>
      <c r="I41" s="6">
        <v>1.0630927560000001</v>
      </c>
      <c r="J41" s="6">
        <v>26.26899409</v>
      </c>
    </row>
    <row r="42" spans="1:10" x14ac:dyDescent="0.25">
      <c r="A42" s="113"/>
      <c r="B42" s="55" t="s">
        <v>102</v>
      </c>
      <c r="C42" s="55" t="s">
        <v>103</v>
      </c>
      <c r="D42" s="6">
        <v>6.1669069360000002</v>
      </c>
      <c r="E42" s="6">
        <v>4.8574403330000004</v>
      </c>
      <c r="F42" s="6">
        <v>83.635271504000002</v>
      </c>
      <c r="G42" s="6">
        <v>5.3347749479999997</v>
      </c>
      <c r="H42" s="56">
        <v>53.141918949000001</v>
      </c>
      <c r="I42" s="6">
        <v>16.845269679000001</v>
      </c>
      <c r="J42" s="6">
        <v>4.0914959020000001</v>
      </c>
    </row>
    <row r="43" spans="1:10" x14ac:dyDescent="0.25">
      <c r="A43" s="86" t="s">
        <v>104</v>
      </c>
      <c r="B43" s="87"/>
      <c r="C43" s="11" t="s">
        <v>105</v>
      </c>
      <c r="D43" s="10">
        <v>22.820486872</v>
      </c>
      <c r="E43" s="10">
        <v>27.176477202000001</v>
      </c>
      <c r="F43" s="10">
        <v>27.595209985</v>
      </c>
      <c r="G43" s="10">
        <v>22.391409456000002</v>
      </c>
      <c r="H43" s="10">
        <v>38.828582673</v>
      </c>
      <c r="I43" s="10">
        <v>4.1345552899999998</v>
      </c>
      <c r="J43" s="10">
        <v>21.937698626</v>
      </c>
    </row>
    <row r="44" spans="1:10" x14ac:dyDescent="0.25">
      <c r="A44" s="102" t="s">
        <v>28</v>
      </c>
      <c r="B44" s="22" t="s">
        <v>106</v>
      </c>
      <c r="C44" s="22" t="s">
        <v>107</v>
      </c>
      <c r="D44" s="3">
        <v>21.239486612</v>
      </c>
      <c r="E44" s="3">
        <v>25.975205123999999</v>
      </c>
      <c r="F44" s="3">
        <v>28.555261195</v>
      </c>
      <c r="G44" s="3">
        <v>24.212814116000001</v>
      </c>
      <c r="H44" s="14">
        <v>36.917358986000004</v>
      </c>
      <c r="I44" s="3">
        <v>4.2210901019999998</v>
      </c>
      <c r="J44" s="3">
        <v>20.487877084000001</v>
      </c>
    </row>
    <row r="45" spans="1:10" x14ac:dyDescent="0.25">
      <c r="A45" s="102"/>
      <c r="B45" s="22" t="s">
        <v>108</v>
      </c>
      <c r="C45" s="22" t="s">
        <v>109</v>
      </c>
      <c r="D45" s="3">
        <v>33.959823192999998</v>
      </c>
      <c r="E45" s="3">
        <v>35.596722608</v>
      </c>
      <c r="F45" s="3">
        <v>20.737053939999999</v>
      </c>
      <c r="G45" s="3">
        <v>9.6956193620000004</v>
      </c>
      <c r="H45" s="14">
        <v>52.118446112999997</v>
      </c>
      <c r="I45" s="3">
        <v>3.274337756</v>
      </c>
      <c r="J45" s="3">
        <v>36.674680371000001</v>
      </c>
    </row>
    <row r="46" spans="1:10" x14ac:dyDescent="0.25">
      <c r="A46" s="86" t="s">
        <v>110</v>
      </c>
      <c r="B46" s="87"/>
      <c r="C46" s="11" t="s">
        <v>111</v>
      </c>
      <c r="D46" s="10">
        <v>7.1639821210000001</v>
      </c>
      <c r="E46" s="10">
        <v>9.2676254260000004</v>
      </c>
      <c r="F46" s="10">
        <v>72.441578079999999</v>
      </c>
      <c r="G46" s="10">
        <v>11.126280046</v>
      </c>
      <c r="H46" s="10">
        <v>57.419523755</v>
      </c>
      <c r="I46" s="10">
        <v>3.6152578370000001</v>
      </c>
      <c r="J46" s="10">
        <v>7.2187600840000004</v>
      </c>
    </row>
    <row r="47" spans="1:10" x14ac:dyDescent="0.25">
      <c r="A47" s="66" t="s">
        <v>28</v>
      </c>
      <c r="B47" s="22" t="s">
        <v>112</v>
      </c>
      <c r="C47" s="22" t="s">
        <v>113</v>
      </c>
      <c r="D47" s="3">
        <v>7.1700011100000003</v>
      </c>
      <c r="E47" s="3">
        <v>9.1492654499999997</v>
      </c>
      <c r="F47" s="3">
        <v>72.538961291000007</v>
      </c>
      <c r="G47" s="3">
        <v>11.141237104</v>
      </c>
      <c r="H47" s="14">
        <v>57.464743894000001</v>
      </c>
      <c r="I47" s="3">
        <v>3.6035568210000002</v>
      </c>
      <c r="J47" s="3">
        <v>7.2125283400000004</v>
      </c>
    </row>
    <row r="48" spans="1:10" x14ac:dyDescent="0.25">
      <c r="A48" s="86" t="s">
        <v>114</v>
      </c>
      <c r="B48" s="87"/>
      <c r="C48" s="11" t="s">
        <v>115</v>
      </c>
      <c r="D48" s="10">
        <v>13.830857841</v>
      </c>
      <c r="E48" s="10">
        <v>18.118491163000002</v>
      </c>
      <c r="F48" s="10">
        <v>57.163427411000001</v>
      </c>
      <c r="G48" s="10">
        <v>10.885426495000001</v>
      </c>
      <c r="H48" s="10">
        <v>52.092037990000001</v>
      </c>
      <c r="I48" s="10">
        <v>6.7727793150000002</v>
      </c>
      <c r="J48" s="10">
        <v>12.098807096</v>
      </c>
    </row>
    <row r="49" spans="1:10" x14ac:dyDescent="0.25">
      <c r="A49" s="102" t="s">
        <v>28</v>
      </c>
      <c r="B49" s="22" t="s">
        <v>116</v>
      </c>
      <c r="C49" s="22" t="s">
        <v>117</v>
      </c>
      <c r="D49" s="3">
        <v>13.545739729999999</v>
      </c>
      <c r="E49" s="3">
        <v>15.201974398000001</v>
      </c>
      <c r="F49" s="3">
        <v>54.721160851</v>
      </c>
      <c r="G49" s="3">
        <v>16.531125020000001</v>
      </c>
      <c r="H49" s="14">
        <v>34.840397852999999</v>
      </c>
      <c r="I49" s="3">
        <v>5.6390926410000004</v>
      </c>
      <c r="J49" s="3">
        <v>13.507481408</v>
      </c>
    </row>
    <row r="50" spans="1:10" x14ac:dyDescent="0.25">
      <c r="A50" s="102"/>
      <c r="B50" s="22" t="s">
        <v>118</v>
      </c>
      <c r="C50" s="22" t="s">
        <v>119</v>
      </c>
      <c r="D50" s="3">
        <v>11.682644239</v>
      </c>
      <c r="E50" s="3">
        <v>12.825971887</v>
      </c>
      <c r="F50" s="3">
        <v>65.391989648999996</v>
      </c>
      <c r="G50" s="3">
        <v>10.098217962</v>
      </c>
      <c r="H50" s="14">
        <v>42.566605893000002</v>
      </c>
      <c r="I50" s="3">
        <v>4.8799346569999997</v>
      </c>
      <c r="J50" s="3">
        <v>11.094710764</v>
      </c>
    </row>
    <row r="51" spans="1:10" x14ac:dyDescent="0.25">
      <c r="A51" s="102"/>
      <c r="B51" s="22" t="s">
        <v>120</v>
      </c>
      <c r="C51" s="22" t="s">
        <v>121</v>
      </c>
      <c r="D51" s="3">
        <v>10.175404255</v>
      </c>
      <c r="E51" s="3">
        <v>18.315028558000002</v>
      </c>
      <c r="F51" s="3">
        <v>65.674876433999998</v>
      </c>
      <c r="G51" s="3">
        <v>5.8311952519999997</v>
      </c>
      <c r="H51" s="14">
        <v>61.624289539000003</v>
      </c>
      <c r="I51" s="3">
        <v>12.100206521</v>
      </c>
      <c r="J51" s="3">
        <v>8.2853356829999996</v>
      </c>
    </row>
    <row r="52" spans="1:10" x14ac:dyDescent="0.25">
      <c r="A52" s="86" t="s">
        <v>122</v>
      </c>
      <c r="B52" s="87"/>
      <c r="C52" s="11" t="s">
        <v>123</v>
      </c>
      <c r="D52" s="10">
        <v>11.490897650000001</v>
      </c>
      <c r="E52" s="10">
        <v>18.328628485999999</v>
      </c>
      <c r="F52" s="10">
        <v>21.749504025</v>
      </c>
      <c r="G52" s="10">
        <v>48.425026873999997</v>
      </c>
      <c r="H52" s="10">
        <v>22.963092439</v>
      </c>
      <c r="I52" s="10">
        <v>6.1121615230000002</v>
      </c>
      <c r="J52" s="10">
        <v>12.349942371999999</v>
      </c>
    </row>
    <row r="53" spans="1:10" x14ac:dyDescent="0.25">
      <c r="A53" s="102" t="s">
        <v>28</v>
      </c>
      <c r="B53" s="22" t="s">
        <v>124</v>
      </c>
      <c r="C53" s="22" t="s">
        <v>125</v>
      </c>
      <c r="D53" s="3">
        <v>11.361792463</v>
      </c>
      <c r="E53" s="3">
        <v>18.080795341999998</v>
      </c>
      <c r="F53" s="3">
        <v>22.495743741999998</v>
      </c>
      <c r="G53" s="3">
        <v>48.057674927000001</v>
      </c>
      <c r="H53" s="14">
        <v>23.856695462000001</v>
      </c>
      <c r="I53" s="3">
        <v>6.8006248549999997</v>
      </c>
      <c r="J53" s="3">
        <v>11.293025488</v>
      </c>
    </row>
    <row r="54" spans="1:10" x14ac:dyDescent="0.25">
      <c r="A54" s="102"/>
      <c r="B54" s="22" t="s">
        <v>126</v>
      </c>
      <c r="C54" s="22" t="s">
        <v>127</v>
      </c>
      <c r="D54" s="3">
        <v>12.386723744999999</v>
      </c>
      <c r="E54" s="3">
        <v>19.356201701</v>
      </c>
      <c r="F54" s="3">
        <v>17.739478512000002</v>
      </c>
      <c r="G54" s="3">
        <v>50.500917329000004</v>
      </c>
      <c r="H54" s="14">
        <v>18.458886973999999</v>
      </c>
      <c r="I54" s="3">
        <v>2.5819600889999998</v>
      </c>
      <c r="J54" s="3">
        <v>17.378765337000001</v>
      </c>
    </row>
    <row r="55" spans="1:10" x14ac:dyDescent="0.25">
      <c r="A55" s="86" t="s">
        <v>128</v>
      </c>
      <c r="B55" s="87"/>
      <c r="C55" s="11" t="s">
        <v>129</v>
      </c>
      <c r="D55" s="10">
        <v>8.6046036130000001</v>
      </c>
      <c r="E55" s="10">
        <v>9.5760926029999993</v>
      </c>
      <c r="F55" s="10">
        <v>66.483998245999999</v>
      </c>
      <c r="G55" s="10">
        <v>15.333187198999999</v>
      </c>
      <c r="H55" s="10">
        <v>46.696679549000002</v>
      </c>
      <c r="I55" s="10">
        <v>11.181631487000001</v>
      </c>
      <c r="J55" s="10">
        <v>7.0513099820000003</v>
      </c>
    </row>
    <row r="56" spans="1:10" x14ac:dyDescent="0.25">
      <c r="A56" s="102" t="s">
        <v>28</v>
      </c>
      <c r="B56" s="22" t="s">
        <v>130</v>
      </c>
      <c r="C56" s="22" t="s">
        <v>131</v>
      </c>
      <c r="D56" s="3">
        <v>8.8159327300000001</v>
      </c>
      <c r="E56" s="3">
        <v>7.6271594470000004</v>
      </c>
      <c r="F56" s="3">
        <v>65.231876021999994</v>
      </c>
      <c r="G56" s="3">
        <v>18.322080835000001</v>
      </c>
      <c r="H56" s="14">
        <v>43.958984680999997</v>
      </c>
      <c r="I56" s="3">
        <v>9.9590977909999996</v>
      </c>
      <c r="J56" s="3">
        <v>6.929316322</v>
      </c>
    </row>
    <row r="57" spans="1:10" x14ac:dyDescent="0.25">
      <c r="A57" s="102"/>
      <c r="B57" s="22" t="s">
        <v>132</v>
      </c>
      <c r="C57" s="22" t="s">
        <v>133</v>
      </c>
      <c r="D57" s="3">
        <v>4.8867496939999997</v>
      </c>
      <c r="E57" s="3">
        <v>6.7511182649999997</v>
      </c>
      <c r="F57" s="3">
        <v>79.532681819000004</v>
      </c>
      <c r="G57" s="3">
        <v>8.8286592289999994</v>
      </c>
      <c r="H57" s="14">
        <v>45.883083446000001</v>
      </c>
      <c r="I57" s="3">
        <v>19.836419132</v>
      </c>
      <c r="J57" s="3">
        <v>3.0154219580000001</v>
      </c>
    </row>
    <row r="58" spans="1:10" x14ac:dyDescent="0.25">
      <c r="A58" s="102"/>
      <c r="B58" s="22" t="s">
        <v>134</v>
      </c>
      <c r="C58" s="22" t="s">
        <v>135</v>
      </c>
      <c r="D58" s="3">
        <v>6.1819923570000004</v>
      </c>
      <c r="E58" s="3">
        <v>20.687859886999998</v>
      </c>
      <c r="F58" s="3">
        <v>50.209814967</v>
      </c>
      <c r="G58" s="3">
        <v>22.919291522999998</v>
      </c>
      <c r="H58" s="14">
        <v>53.244062184000001</v>
      </c>
      <c r="I58" s="3">
        <v>3.7591771409999999</v>
      </c>
      <c r="J58" s="3">
        <v>8.4140276529999998</v>
      </c>
    </row>
    <row r="59" spans="1:10" x14ac:dyDescent="0.25">
      <c r="A59" s="86" t="s">
        <v>136</v>
      </c>
      <c r="B59" s="87"/>
      <c r="C59" s="11" t="s">
        <v>137</v>
      </c>
      <c r="D59" s="10">
        <v>10.921558789000001</v>
      </c>
      <c r="E59" s="10">
        <v>12.447691498999999</v>
      </c>
      <c r="F59" s="10">
        <v>17.550399462000001</v>
      </c>
      <c r="G59" s="10">
        <v>59.078660835000001</v>
      </c>
      <c r="H59" s="10">
        <v>22.821626535</v>
      </c>
      <c r="I59" s="10">
        <v>4.1700402189999997</v>
      </c>
      <c r="J59" s="10">
        <v>15.202738767</v>
      </c>
    </row>
    <row r="60" spans="1:10" x14ac:dyDescent="0.25">
      <c r="A60" s="102" t="s">
        <v>28</v>
      </c>
      <c r="B60" s="22" t="s">
        <v>138</v>
      </c>
      <c r="C60" s="22" t="s">
        <v>139</v>
      </c>
      <c r="D60" s="3">
        <v>7.0659698190000002</v>
      </c>
      <c r="E60" s="3">
        <v>7.2571992249999999</v>
      </c>
      <c r="F60" s="3">
        <v>16.768482625000001</v>
      </c>
      <c r="G60" s="3">
        <v>68.906617749000006</v>
      </c>
      <c r="H60" s="14">
        <v>20.677745692999999</v>
      </c>
      <c r="I60" s="3">
        <v>5.1686010759999998</v>
      </c>
      <c r="J60" s="3">
        <v>7.7142606950000001</v>
      </c>
    </row>
    <row r="61" spans="1:10" x14ac:dyDescent="0.25">
      <c r="A61" s="102"/>
      <c r="B61" s="22" t="s">
        <v>140</v>
      </c>
      <c r="C61" s="22" t="s">
        <v>141</v>
      </c>
      <c r="D61" s="3">
        <v>2.0449552139999998</v>
      </c>
      <c r="E61" s="3">
        <v>13.146864965000001</v>
      </c>
      <c r="F61" s="3">
        <v>10.29406794</v>
      </c>
      <c r="G61" s="3">
        <v>74.512421834999998</v>
      </c>
      <c r="H61" s="14">
        <v>20.528984283</v>
      </c>
      <c r="I61" s="3">
        <v>1.6982209829999999</v>
      </c>
      <c r="J61" s="3">
        <v>23.360709407000002</v>
      </c>
    </row>
    <row r="62" spans="1:10" x14ac:dyDescent="0.25">
      <c r="A62" s="102"/>
      <c r="B62" s="55" t="s">
        <v>142</v>
      </c>
      <c r="C62" s="55" t="s">
        <v>143</v>
      </c>
      <c r="D62" s="6">
        <v>25.874593071</v>
      </c>
      <c r="E62" s="6">
        <v>27.54239347</v>
      </c>
      <c r="F62" s="6">
        <v>31.071133570000001</v>
      </c>
      <c r="G62" s="6">
        <v>15.508235751000001</v>
      </c>
      <c r="H62" s="56">
        <v>39.178125455999997</v>
      </c>
      <c r="I62" s="6">
        <v>2.6592618830000001</v>
      </c>
      <c r="J62" s="6">
        <v>46.306850165999997</v>
      </c>
    </row>
    <row r="63" spans="1:10" x14ac:dyDescent="0.25">
      <c r="A63" s="102"/>
      <c r="B63" s="55" t="s">
        <v>144</v>
      </c>
      <c r="C63" s="55" t="s">
        <v>145</v>
      </c>
      <c r="D63" s="6">
        <v>22.811415099000001</v>
      </c>
      <c r="E63" s="6">
        <v>28.825327736999999</v>
      </c>
      <c r="F63" s="6">
        <v>16.213923001000001</v>
      </c>
      <c r="G63" s="6">
        <v>32.149334162000002</v>
      </c>
      <c r="H63" s="56">
        <v>22.493393439999998</v>
      </c>
      <c r="I63" s="6">
        <v>0.55355295400000004</v>
      </c>
      <c r="J63" s="6">
        <v>33.470572073</v>
      </c>
    </row>
    <row r="64" spans="1:10" x14ac:dyDescent="0.25">
      <c r="A64" s="103" t="s">
        <v>146</v>
      </c>
      <c r="B64" s="104"/>
      <c r="C64" s="57" t="s">
        <v>147</v>
      </c>
      <c r="D64" s="58">
        <v>9.5196045980000008</v>
      </c>
      <c r="E64" s="58">
        <v>32.950611696999999</v>
      </c>
      <c r="F64" s="58">
        <v>46.041971869999998</v>
      </c>
      <c r="G64" s="58">
        <v>11.457966503</v>
      </c>
      <c r="H64" s="58">
        <v>76.738160471</v>
      </c>
      <c r="I64" s="58">
        <v>5.005442715</v>
      </c>
      <c r="J64" s="58">
        <v>10.27682905</v>
      </c>
    </row>
    <row r="65" spans="1:10" x14ac:dyDescent="0.25">
      <c r="A65" s="113" t="s">
        <v>28</v>
      </c>
      <c r="B65" s="55" t="s">
        <v>148</v>
      </c>
      <c r="C65" s="55" t="s">
        <v>149</v>
      </c>
      <c r="D65" s="6">
        <v>10.073361709</v>
      </c>
      <c r="E65" s="6">
        <v>33.173143621000001</v>
      </c>
      <c r="F65" s="6">
        <v>49.983629573000002</v>
      </c>
      <c r="G65" s="6">
        <v>6.6894002869999998</v>
      </c>
      <c r="H65" s="56">
        <v>79.679306116000006</v>
      </c>
      <c r="I65" s="6">
        <v>3.0322934359999998</v>
      </c>
      <c r="J65" s="6">
        <v>9.1568775169999999</v>
      </c>
    </row>
    <row r="66" spans="1:10" x14ac:dyDescent="0.25">
      <c r="A66" s="113"/>
      <c r="B66" s="55" t="s">
        <v>150</v>
      </c>
      <c r="C66" s="55" t="s">
        <v>151</v>
      </c>
      <c r="D66" s="6">
        <v>6.7309046500000003</v>
      </c>
      <c r="E66" s="6">
        <v>40.989130412000002</v>
      </c>
      <c r="F66" s="6">
        <v>24.919544868999999</v>
      </c>
      <c r="G66" s="6">
        <v>27.302614293000001</v>
      </c>
      <c r="H66" s="56">
        <v>64.752349542000005</v>
      </c>
      <c r="I66" s="6">
        <v>3.7474281010000001</v>
      </c>
      <c r="J66" s="6">
        <v>10.311205311</v>
      </c>
    </row>
    <row r="67" spans="1:10" x14ac:dyDescent="0.25">
      <c r="A67" s="113"/>
      <c r="B67" s="55" t="s">
        <v>152</v>
      </c>
      <c r="C67" s="55" t="s">
        <v>153</v>
      </c>
      <c r="D67" s="6">
        <v>21.105138263000001</v>
      </c>
      <c r="E67" s="6">
        <v>26.120946708000002</v>
      </c>
      <c r="F67" s="6">
        <v>52.025348858000001</v>
      </c>
      <c r="G67" s="6">
        <v>0.748566171</v>
      </c>
      <c r="H67" s="56">
        <v>79.646195250000005</v>
      </c>
      <c r="I67" s="6">
        <v>1.382195517</v>
      </c>
      <c r="J67" s="6">
        <v>17.504284753</v>
      </c>
    </row>
    <row r="68" spans="1:10" x14ac:dyDescent="0.25">
      <c r="A68" s="113"/>
      <c r="B68" s="55" t="s">
        <v>154</v>
      </c>
      <c r="C68" s="55" t="s">
        <v>155</v>
      </c>
      <c r="D68" s="6">
        <v>1.9176798580000001</v>
      </c>
      <c r="E68" s="6">
        <v>6.1668205199999999</v>
      </c>
      <c r="F68" s="6">
        <v>91.915499621999999</v>
      </c>
      <c r="G68" s="6">
        <v>0</v>
      </c>
      <c r="H68" s="56">
        <v>94.577706856000006</v>
      </c>
      <c r="I68" s="6">
        <v>13.511012248</v>
      </c>
      <c r="J68" s="6">
        <v>2.386408012</v>
      </c>
    </row>
    <row r="69" spans="1:10" x14ac:dyDescent="0.25">
      <c r="A69" s="113"/>
      <c r="B69" s="55" t="s">
        <v>156</v>
      </c>
      <c r="C69" s="55" t="s">
        <v>157</v>
      </c>
      <c r="D69" s="6">
        <v>7.2583280060000002</v>
      </c>
      <c r="E69" s="6">
        <v>33.302081114000003</v>
      </c>
      <c r="F69" s="6">
        <v>56.500461680999997</v>
      </c>
      <c r="G69" s="6">
        <v>2.9387740610000002</v>
      </c>
      <c r="H69" s="56">
        <v>83.953050642999997</v>
      </c>
      <c r="I69" s="6">
        <v>2.1095914210000002</v>
      </c>
      <c r="J69" s="6">
        <v>9.5761686630000007</v>
      </c>
    </row>
    <row r="70" spans="1:10" x14ac:dyDescent="0.25">
      <c r="A70" s="113"/>
      <c r="B70" s="55" t="s">
        <v>158</v>
      </c>
      <c r="C70" s="55" t="s">
        <v>159</v>
      </c>
      <c r="D70" s="6">
        <v>4.4670935480000002</v>
      </c>
      <c r="E70" s="6">
        <v>53.169400977999999</v>
      </c>
      <c r="F70" s="6">
        <v>33.056113363000001</v>
      </c>
      <c r="G70" s="6">
        <v>9.3073921120000005</v>
      </c>
      <c r="H70" s="56">
        <v>85.715909521</v>
      </c>
      <c r="I70" s="6">
        <v>2.21007825</v>
      </c>
      <c r="J70" s="6">
        <v>8.285398271</v>
      </c>
    </row>
    <row r="71" spans="1:10" x14ac:dyDescent="0.25">
      <c r="A71" s="113"/>
      <c r="B71" s="55" t="s">
        <v>160</v>
      </c>
      <c r="C71" s="55" t="s">
        <v>161</v>
      </c>
      <c r="D71" s="6">
        <v>3.3071889759999999</v>
      </c>
      <c r="E71" s="6">
        <v>19.569268101999999</v>
      </c>
      <c r="F71" s="6">
        <v>59.797200676000003</v>
      </c>
      <c r="G71" s="6">
        <v>17.322008926999999</v>
      </c>
      <c r="H71" s="56">
        <v>91.058629804999995</v>
      </c>
      <c r="I71" s="6">
        <v>4.4923188300000003</v>
      </c>
      <c r="J71" s="6">
        <v>13.136854112</v>
      </c>
    </row>
    <row r="72" spans="1:10" x14ac:dyDescent="0.25">
      <c r="A72" s="113"/>
      <c r="B72" s="55" t="s">
        <v>162</v>
      </c>
      <c r="C72" s="55" t="s">
        <v>163</v>
      </c>
      <c r="D72" s="6">
        <v>7.9489678699999997</v>
      </c>
      <c r="E72" s="6">
        <v>2.097330038</v>
      </c>
      <c r="F72" s="6">
        <v>78.330490479000005</v>
      </c>
      <c r="G72" s="6">
        <v>11.579698541000001</v>
      </c>
      <c r="H72" s="56">
        <v>92.670658266000004</v>
      </c>
      <c r="I72" s="6">
        <v>5.2975127310000003</v>
      </c>
      <c r="J72" s="6">
        <v>5.017977321</v>
      </c>
    </row>
    <row r="73" spans="1:10" x14ac:dyDescent="0.25">
      <c r="A73" s="113"/>
      <c r="B73" s="55" t="s">
        <v>164</v>
      </c>
      <c r="C73" s="55" t="s">
        <v>165</v>
      </c>
      <c r="D73" s="6">
        <v>19.516523094</v>
      </c>
      <c r="E73" s="6">
        <v>49.716190316000002</v>
      </c>
      <c r="F73" s="6">
        <v>25.897765327999998</v>
      </c>
      <c r="G73" s="6">
        <v>4.8363487020000004</v>
      </c>
      <c r="H73" s="56">
        <v>67.068072200000003</v>
      </c>
      <c r="I73" s="6">
        <v>9.9440333289999998</v>
      </c>
      <c r="J73" s="6">
        <v>12.026295444000001</v>
      </c>
    </row>
    <row r="74" spans="1:10" x14ac:dyDescent="0.25">
      <c r="A74" s="113"/>
      <c r="B74" s="55" t="s">
        <v>166</v>
      </c>
      <c r="C74" s="55" t="s">
        <v>167</v>
      </c>
      <c r="D74" s="6">
        <v>4.6119128700000003</v>
      </c>
      <c r="E74" s="6">
        <v>46.431273984999997</v>
      </c>
      <c r="F74" s="6">
        <v>42.374736501000001</v>
      </c>
      <c r="G74" s="6">
        <v>6.5780228100000002</v>
      </c>
      <c r="H74" s="56">
        <v>84.938651965000005</v>
      </c>
      <c r="I74" s="6">
        <v>17.923364952</v>
      </c>
      <c r="J74" s="6">
        <v>6.2603830020000002</v>
      </c>
    </row>
    <row r="75" spans="1:10" x14ac:dyDescent="0.25">
      <c r="A75" s="103" t="s">
        <v>168</v>
      </c>
      <c r="B75" s="104"/>
      <c r="C75" s="57" t="s">
        <v>169</v>
      </c>
      <c r="D75" s="58">
        <v>43.869797011999999</v>
      </c>
      <c r="E75" s="58">
        <v>30.411964792999999</v>
      </c>
      <c r="F75" s="58">
        <v>25.162459401</v>
      </c>
      <c r="G75" s="58">
        <v>0.54554110099999997</v>
      </c>
      <c r="H75" s="58">
        <v>59.505186672000001</v>
      </c>
      <c r="I75" s="58">
        <v>1.2709509059999999</v>
      </c>
      <c r="J75" s="58">
        <v>44.489454954000003</v>
      </c>
    </row>
    <row r="76" spans="1:10" x14ac:dyDescent="0.25">
      <c r="A76" s="113" t="s">
        <v>28</v>
      </c>
      <c r="B76" s="55" t="s">
        <v>170</v>
      </c>
      <c r="C76" s="55" t="s">
        <v>171</v>
      </c>
      <c r="D76" s="6">
        <v>58.027333278999997</v>
      </c>
      <c r="E76" s="6">
        <v>28.847149905999999</v>
      </c>
      <c r="F76" s="6">
        <v>13.052367582</v>
      </c>
      <c r="G76" s="6">
        <v>7.3149233999999994E-2</v>
      </c>
      <c r="H76" s="56">
        <v>54.333978500000001</v>
      </c>
      <c r="I76" s="6">
        <v>0.644607759</v>
      </c>
      <c r="J76" s="6">
        <v>57.699475554999999</v>
      </c>
    </row>
    <row r="77" spans="1:10" x14ac:dyDescent="0.25">
      <c r="A77" s="113"/>
      <c r="B77" s="55" t="s">
        <v>172</v>
      </c>
      <c r="C77" s="55" t="s">
        <v>173</v>
      </c>
      <c r="D77" s="6">
        <v>29.450445011999999</v>
      </c>
      <c r="E77" s="6">
        <v>45.641704019000002</v>
      </c>
      <c r="F77" s="6">
        <v>24.848772844999999</v>
      </c>
      <c r="G77" s="6">
        <v>5.9078100000000001E-2</v>
      </c>
      <c r="H77" s="56">
        <v>58.20607991</v>
      </c>
      <c r="I77" s="6">
        <v>0.65098049099999999</v>
      </c>
      <c r="J77" s="6">
        <v>38.804942908999998</v>
      </c>
    </row>
    <row r="78" spans="1:10" x14ac:dyDescent="0.25">
      <c r="A78" s="113"/>
      <c r="B78" s="55" t="s">
        <v>174</v>
      </c>
      <c r="C78" s="55" t="s">
        <v>175</v>
      </c>
      <c r="D78" s="6">
        <v>50.530370126000001</v>
      </c>
      <c r="E78" s="6">
        <v>25.188633257999999</v>
      </c>
      <c r="F78" s="6">
        <v>24.023535388999999</v>
      </c>
      <c r="G78" s="6">
        <v>0.25677466300000001</v>
      </c>
      <c r="H78" s="56">
        <v>62.282960185999997</v>
      </c>
      <c r="I78" s="6">
        <v>0.785584371</v>
      </c>
      <c r="J78" s="6">
        <v>53.795757952000002</v>
      </c>
    </row>
    <row r="79" spans="1:10" x14ac:dyDescent="0.25">
      <c r="A79" s="113"/>
      <c r="B79" s="55" t="s">
        <v>176</v>
      </c>
      <c r="C79" s="55" t="s">
        <v>177</v>
      </c>
      <c r="D79" s="6">
        <v>26.741069718999999</v>
      </c>
      <c r="E79" s="6">
        <v>30.110264558000001</v>
      </c>
      <c r="F79" s="6">
        <v>42.116849803000001</v>
      </c>
      <c r="G79" s="6">
        <v>1.031815919</v>
      </c>
      <c r="H79" s="56">
        <v>74.093571729000004</v>
      </c>
      <c r="I79" s="6">
        <v>3.6284186570000001</v>
      </c>
      <c r="J79" s="6">
        <v>20.399329582</v>
      </c>
    </row>
    <row r="80" spans="1:10" x14ac:dyDescent="0.25">
      <c r="A80" s="103" t="s">
        <v>178</v>
      </c>
      <c r="B80" s="104"/>
      <c r="C80" s="57" t="s">
        <v>179</v>
      </c>
      <c r="D80" s="58">
        <v>25.146982638000001</v>
      </c>
      <c r="E80" s="58">
        <v>25.688097376999998</v>
      </c>
      <c r="F80" s="58">
        <v>44.411570396999998</v>
      </c>
      <c r="G80" s="58">
        <v>4.7462202769999999</v>
      </c>
      <c r="H80" s="58">
        <v>58.384307909999997</v>
      </c>
      <c r="I80" s="58">
        <v>3.595673551</v>
      </c>
      <c r="J80" s="58">
        <v>22.829354937000002</v>
      </c>
    </row>
    <row r="81" spans="1:10" x14ac:dyDescent="0.25">
      <c r="A81" s="113" t="s">
        <v>28</v>
      </c>
      <c r="B81" s="55" t="s">
        <v>180</v>
      </c>
      <c r="C81" s="55" t="s">
        <v>181</v>
      </c>
      <c r="D81" s="6">
        <v>0</v>
      </c>
      <c r="E81" s="6">
        <v>1.19255709</v>
      </c>
      <c r="F81" s="6">
        <v>98.807442910000006</v>
      </c>
      <c r="G81" s="6">
        <v>0</v>
      </c>
      <c r="H81" s="56">
        <v>64.517902453000005</v>
      </c>
      <c r="I81" s="6">
        <v>7.5193288589999998</v>
      </c>
      <c r="J81" s="6">
        <v>4.460859353</v>
      </c>
    </row>
    <row r="82" spans="1:10" x14ac:dyDescent="0.25">
      <c r="A82" s="113"/>
      <c r="B82" s="55" t="s">
        <v>182</v>
      </c>
      <c r="C82" s="55" t="s">
        <v>183</v>
      </c>
      <c r="D82" s="6">
        <v>29.889277886999999</v>
      </c>
      <c r="E82" s="6">
        <v>28.681296786000001</v>
      </c>
      <c r="F82" s="6">
        <v>36.290666893999997</v>
      </c>
      <c r="G82" s="6">
        <v>5.1285116559999997</v>
      </c>
      <c r="H82" s="56">
        <v>62.241767000000003</v>
      </c>
      <c r="I82" s="6">
        <v>4.1659736120000002</v>
      </c>
      <c r="J82" s="6">
        <v>26.089884288</v>
      </c>
    </row>
    <row r="83" spans="1:10" x14ac:dyDescent="0.25">
      <c r="A83" s="103" t="s">
        <v>184</v>
      </c>
      <c r="B83" s="104"/>
      <c r="C83" s="57" t="s">
        <v>185</v>
      </c>
      <c r="D83" s="58">
        <v>59.417263151</v>
      </c>
      <c r="E83" s="58">
        <v>18.777811145000001</v>
      </c>
      <c r="F83" s="58">
        <v>18.948336747999999</v>
      </c>
      <c r="G83" s="58">
        <v>2.8476179250000002</v>
      </c>
      <c r="H83" s="58">
        <v>39.038123077999998</v>
      </c>
      <c r="I83" s="58">
        <v>3.8655308380000002</v>
      </c>
      <c r="J83" s="58">
        <v>37.479482711999999</v>
      </c>
    </row>
    <row r="84" spans="1:10" x14ac:dyDescent="0.25">
      <c r="A84" s="113" t="s">
        <v>28</v>
      </c>
      <c r="B84" s="55" t="s">
        <v>186</v>
      </c>
      <c r="C84" s="55" t="s">
        <v>187</v>
      </c>
      <c r="D84" s="6">
        <v>66.092365017999995</v>
      </c>
      <c r="E84" s="6">
        <v>18.700100011</v>
      </c>
      <c r="F84" s="6">
        <v>12.777959356</v>
      </c>
      <c r="G84" s="6">
        <v>2.4202245850000002</v>
      </c>
      <c r="H84" s="56">
        <v>35.533556392000001</v>
      </c>
      <c r="I84" s="6">
        <v>1.9695513490000001</v>
      </c>
      <c r="J84" s="6">
        <v>41.319764071999998</v>
      </c>
    </row>
    <row r="85" spans="1:10" x14ac:dyDescent="0.25">
      <c r="A85" s="113"/>
      <c r="B85" s="55" t="s">
        <v>188</v>
      </c>
      <c r="C85" s="55" t="s">
        <v>189</v>
      </c>
      <c r="D85" s="6">
        <v>15.918795665999999</v>
      </c>
      <c r="E85" s="6">
        <v>19.376175670999999</v>
      </c>
      <c r="F85" s="6">
        <v>58.963009270999997</v>
      </c>
      <c r="G85" s="6">
        <v>5.7364375699999997</v>
      </c>
      <c r="H85" s="56">
        <v>61.230345012000001</v>
      </c>
      <c r="I85" s="6">
        <v>16.366278092000002</v>
      </c>
      <c r="J85" s="6">
        <v>11.31128251</v>
      </c>
    </row>
    <row r="86" spans="1:10" x14ac:dyDescent="0.25">
      <c r="A86" s="103" t="s">
        <v>190</v>
      </c>
      <c r="B86" s="104"/>
      <c r="C86" s="57" t="s">
        <v>191</v>
      </c>
      <c r="D86" s="58">
        <v>28.493578868</v>
      </c>
      <c r="E86" s="58">
        <v>22.844285416000002</v>
      </c>
      <c r="F86" s="58">
        <v>45.557988971</v>
      </c>
      <c r="G86" s="58">
        <v>3.0667886800000002</v>
      </c>
      <c r="H86" s="58">
        <v>73.280757855000004</v>
      </c>
      <c r="I86" s="58">
        <v>1.708045815</v>
      </c>
      <c r="J86" s="58">
        <v>28.568078406000001</v>
      </c>
    </row>
    <row r="87" spans="1:10" x14ac:dyDescent="0.25">
      <c r="A87" s="113" t="s">
        <v>28</v>
      </c>
      <c r="B87" s="55" t="s">
        <v>192</v>
      </c>
      <c r="C87" s="55" t="s">
        <v>193</v>
      </c>
      <c r="D87" s="6">
        <v>28.206330977</v>
      </c>
      <c r="E87" s="6">
        <v>43.121492001</v>
      </c>
      <c r="F87" s="6">
        <v>25.037607362999999</v>
      </c>
      <c r="G87" s="6">
        <v>3.519725668</v>
      </c>
      <c r="H87" s="56">
        <v>84.416802808</v>
      </c>
      <c r="I87" s="6">
        <v>0.91248683500000005</v>
      </c>
      <c r="J87" s="6">
        <v>38.477540196</v>
      </c>
    </row>
    <row r="88" spans="1:10" x14ac:dyDescent="0.25">
      <c r="A88" s="113"/>
      <c r="B88" s="55" t="s">
        <v>194</v>
      </c>
      <c r="C88" s="55" t="s">
        <v>195</v>
      </c>
      <c r="D88" s="6">
        <v>28.838745512999999</v>
      </c>
      <c r="E88" s="6">
        <v>18.711588654</v>
      </c>
      <c r="F88" s="6">
        <v>50.705663825999999</v>
      </c>
      <c r="G88" s="6">
        <v>1.732654049</v>
      </c>
      <c r="H88" s="56">
        <v>67.129742999000001</v>
      </c>
      <c r="I88" s="6">
        <v>1.690667409</v>
      </c>
      <c r="J88" s="6">
        <v>26.321075686</v>
      </c>
    </row>
    <row r="89" spans="1:10" x14ac:dyDescent="0.25">
      <c r="A89" s="103" t="s">
        <v>196</v>
      </c>
      <c r="B89" s="104"/>
      <c r="C89" s="57" t="s">
        <v>197</v>
      </c>
      <c r="D89" s="58">
        <v>3.3960736219999998</v>
      </c>
      <c r="E89" s="58">
        <v>4.1181846579999997</v>
      </c>
      <c r="F89" s="58">
        <v>23.962240140999999</v>
      </c>
      <c r="G89" s="58">
        <v>68.522576091999994</v>
      </c>
      <c r="H89" s="58">
        <v>46.120706609000003</v>
      </c>
      <c r="I89" s="58">
        <v>12.952858492000001</v>
      </c>
      <c r="J89" s="58">
        <v>6.3125009609999996</v>
      </c>
    </row>
    <row r="90" spans="1:10" x14ac:dyDescent="0.25">
      <c r="A90" s="113" t="s">
        <v>28</v>
      </c>
      <c r="B90" s="55" t="s">
        <v>198</v>
      </c>
      <c r="C90" s="55" t="s">
        <v>199</v>
      </c>
      <c r="D90" s="6">
        <v>1.6912658190000001</v>
      </c>
      <c r="E90" s="6">
        <v>2.1836857350000001</v>
      </c>
      <c r="F90" s="6">
        <v>3.1014965449999998</v>
      </c>
      <c r="G90" s="6">
        <v>93.023551901999994</v>
      </c>
      <c r="H90" s="56">
        <v>65.090049186000002</v>
      </c>
      <c r="I90" s="6">
        <v>19.365474893999998</v>
      </c>
      <c r="J90" s="6">
        <v>3.004147889</v>
      </c>
    </row>
    <row r="91" spans="1:10" x14ac:dyDescent="0.25">
      <c r="A91" s="113"/>
      <c r="B91" s="55" t="s">
        <v>200</v>
      </c>
      <c r="C91" s="55" t="s">
        <v>201</v>
      </c>
      <c r="D91" s="6">
        <v>11.090831007</v>
      </c>
      <c r="E91" s="6">
        <v>10.979886908999999</v>
      </c>
      <c r="F91" s="6">
        <v>8.517643691</v>
      </c>
      <c r="G91" s="6">
        <v>69.404480710000001</v>
      </c>
      <c r="H91" s="56">
        <v>17.020972013000002</v>
      </c>
      <c r="I91" s="6">
        <v>2.2033395320000002</v>
      </c>
      <c r="J91" s="6">
        <v>14.44706261</v>
      </c>
    </row>
    <row r="92" spans="1:10" x14ac:dyDescent="0.25">
      <c r="A92" s="113"/>
      <c r="B92" s="55" t="s">
        <v>202</v>
      </c>
      <c r="C92" s="55" t="s">
        <v>203</v>
      </c>
      <c r="D92" s="6">
        <v>2.8260835329999998</v>
      </c>
      <c r="E92" s="6">
        <v>3.4816887209999998</v>
      </c>
      <c r="F92" s="6">
        <v>92.992005711000004</v>
      </c>
      <c r="G92" s="6">
        <v>0.69969713</v>
      </c>
      <c r="H92" s="56">
        <v>13.033893056</v>
      </c>
      <c r="I92" s="6">
        <v>8.5283222110000008</v>
      </c>
      <c r="J92" s="6">
        <v>3.6369731299999999</v>
      </c>
    </row>
    <row r="93" spans="1:10" x14ac:dyDescent="0.25">
      <c r="A93" s="103" t="s">
        <v>204</v>
      </c>
      <c r="B93" s="104"/>
      <c r="C93" s="57" t="s">
        <v>205</v>
      </c>
      <c r="D93" s="58">
        <v>14.538359145999999</v>
      </c>
      <c r="E93" s="58">
        <v>30.491733664000002</v>
      </c>
      <c r="F93" s="58">
        <v>48.724628330999998</v>
      </c>
      <c r="G93" s="58">
        <v>6.2348668280000004</v>
      </c>
      <c r="H93" s="58">
        <v>64.230081377000005</v>
      </c>
      <c r="I93" s="58">
        <v>11.880482752000001</v>
      </c>
      <c r="J93" s="58">
        <v>14.250275241000001</v>
      </c>
    </row>
    <row r="94" spans="1:10" x14ac:dyDescent="0.25">
      <c r="A94" s="102" t="s">
        <v>28</v>
      </c>
      <c r="B94" s="22" t="s">
        <v>206</v>
      </c>
      <c r="C94" s="22" t="s">
        <v>207</v>
      </c>
      <c r="D94" s="3">
        <v>43.063311579000001</v>
      </c>
      <c r="E94" s="3">
        <v>38.861602636999997</v>
      </c>
      <c r="F94" s="3">
        <v>17.155015810999998</v>
      </c>
      <c r="G94" s="3">
        <v>0.90493170999999994</v>
      </c>
      <c r="H94" s="14">
        <v>60.585009755999998</v>
      </c>
      <c r="I94" s="3">
        <v>4.9221190830000001</v>
      </c>
      <c r="J94" s="3">
        <v>26.992140715000001</v>
      </c>
    </row>
    <row r="95" spans="1:10" x14ac:dyDescent="0.25">
      <c r="A95" s="102"/>
      <c r="B95" s="22" t="s">
        <v>208</v>
      </c>
      <c r="C95" s="22" t="s">
        <v>209</v>
      </c>
      <c r="D95" s="3">
        <v>21.291772626</v>
      </c>
      <c r="E95" s="3">
        <v>38.446116345999997</v>
      </c>
      <c r="F95" s="3">
        <v>37.855205816000002</v>
      </c>
      <c r="G95" s="3">
        <v>2.403739619</v>
      </c>
      <c r="H95" s="14">
        <v>73.095632538000004</v>
      </c>
      <c r="I95" s="3">
        <v>10.570283684</v>
      </c>
      <c r="J95" s="3">
        <v>10.21915104</v>
      </c>
    </row>
    <row r="96" spans="1:10" x14ac:dyDescent="0.25">
      <c r="A96" s="102"/>
      <c r="B96" s="22" t="s">
        <v>210</v>
      </c>
      <c r="C96" s="22" t="s">
        <v>211</v>
      </c>
      <c r="D96" s="3">
        <v>19.849160762</v>
      </c>
      <c r="E96" s="3">
        <v>55.052434128999998</v>
      </c>
      <c r="F96" s="3">
        <v>21.917368866</v>
      </c>
      <c r="G96" s="3">
        <v>3.1518791730000002</v>
      </c>
      <c r="H96" s="14">
        <v>61.234704686999997</v>
      </c>
      <c r="I96" s="3">
        <v>4.914282322</v>
      </c>
      <c r="J96" s="3">
        <v>18.533243236000001</v>
      </c>
    </row>
    <row r="97" spans="1:10" x14ac:dyDescent="0.25">
      <c r="A97" s="102"/>
      <c r="B97" s="22" t="s">
        <v>212</v>
      </c>
      <c r="C97" s="22" t="s">
        <v>213</v>
      </c>
      <c r="D97" s="3">
        <v>3.7689986850000001</v>
      </c>
      <c r="E97" s="3">
        <v>0.60909288699999997</v>
      </c>
      <c r="F97" s="3">
        <v>93.043667420000006</v>
      </c>
      <c r="G97" s="3">
        <v>2.578241008</v>
      </c>
      <c r="H97" s="14">
        <v>80.851405925999998</v>
      </c>
      <c r="I97" s="3">
        <v>23.373070761000001</v>
      </c>
      <c r="J97" s="3">
        <v>1.553870638</v>
      </c>
    </row>
    <row r="98" spans="1:10" x14ac:dyDescent="0.25">
      <c r="A98" s="102"/>
      <c r="B98" s="31" t="s">
        <v>256</v>
      </c>
      <c r="C98" s="22" t="s">
        <v>255</v>
      </c>
      <c r="D98" s="3">
        <v>8.2019259439999992</v>
      </c>
      <c r="E98" s="3">
        <v>8.5685218639999992</v>
      </c>
      <c r="F98" s="3">
        <v>80.740558840000006</v>
      </c>
      <c r="G98" s="3">
        <v>2.488993352</v>
      </c>
      <c r="H98" s="14">
        <v>92.061181176000005</v>
      </c>
      <c r="I98" s="3">
        <v>22.422723169000001</v>
      </c>
      <c r="J98" s="3">
        <v>5.6759082029999997</v>
      </c>
    </row>
    <row r="99" spans="1:10" x14ac:dyDescent="0.25">
      <c r="A99" s="102"/>
      <c r="B99" s="22" t="s">
        <v>214</v>
      </c>
      <c r="C99" s="22" t="s">
        <v>215</v>
      </c>
      <c r="D99" s="3">
        <v>6.8686337259999997</v>
      </c>
      <c r="E99" s="3">
        <v>72.056352024999995</v>
      </c>
      <c r="F99" s="3">
        <v>18.122232451999999</v>
      </c>
      <c r="G99" s="3">
        <v>2.9279378020000002</v>
      </c>
      <c r="H99" s="14">
        <v>39.818346558999998</v>
      </c>
      <c r="I99" s="3">
        <v>8.9339650830000004</v>
      </c>
      <c r="J99" s="3">
        <v>15.321753029</v>
      </c>
    </row>
    <row r="100" spans="1:10" x14ac:dyDescent="0.25">
      <c r="A100" s="102"/>
      <c r="B100" s="22" t="s">
        <v>216</v>
      </c>
      <c r="C100" s="22" t="s">
        <v>217</v>
      </c>
      <c r="D100" s="3">
        <v>2.1602331850000001</v>
      </c>
      <c r="E100" s="3">
        <v>4.8173472449999997</v>
      </c>
      <c r="F100" s="3">
        <v>93.022419569999997</v>
      </c>
      <c r="G100" s="3">
        <v>0</v>
      </c>
      <c r="H100" s="14">
        <v>93.167887984000004</v>
      </c>
      <c r="I100" s="3">
        <v>27.401000716999999</v>
      </c>
      <c r="J100" s="3">
        <v>1.981608724</v>
      </c>
    </row>
    <row r="101" spans="1:10" ht="134.25" customHeight="1" x14ac:dyDescent="0.25">
      <c r="A101" s="84" t="s">
        <v>327</v>
      </c>
      <c r="B101" s="85"/>
      <c r="C101" s="85"/>
    </row>
  </sheetData>
  <mergeCells count="46">
    <mergeCell ref="A90:A92"/>
    <mergeCell ref="A93:B93"/>
    <mergeCell ref="A94:A100"/>
    <mergeCell ref="A101:C101"/>
    <mergeCell ref="A81:A82"/>
    <mergeCell ref="A83:B83"/>
    <mergeCell ref="A84:A85"/>
    <mergeCell ref="A86:B86"/>
    <mergeCell ref="A87:A88"/>
    <mergeCell ref="A89:B89"/>
    <mergeCell ref="A80:B80"/>
    <mergeCell ref="A49:A51"/>
    <mergeCell ref="A52:B52"/>
    <mergeCell ref="A53:A54"/>
    <mergeCell ref="A55:B55"/>
    <mergeCell ref="A56:A58"/>
    <mergeCell ref="A59:B59"/>
    <mergeCell ref="A60:A63"/>
    <mergeCell ref="A64:B64"/>
    <mergeCell ref="A65:A74"/>
    <mergeCell ref="A75:B75"/>
    <mergeCell ref="A76:A79"/>
    <mergeCell ref="A48:B48"/>
    <mergeCell ref="A23:B23"/>
    <mergeCell ref="A25:B25"/>
    <mergeCell ref="A27:B27"/>
    <mergeCell ref="A28:A31"/>
    <mergeCell ref="A32:B32"/>
    <mergeCell ref="A33:A35"/>
    <mergeCell ref="A36:B36"/>
    <mergeCell ref="A37:A42"/>
    <mergeCell ref="A43:B43"/>
    <mergeCell ref="A44:A45"/>
    <mergeCell ref="A46:B46"/>
    <mergeCell ref="A21:B21"/>
    <mergeCell ref="A1:J1"/>
    <mergeCell ref="A2:C3"/>
    <mergeCell ref="D2:H2"/>
    <mergeCell ref="I2:J2"/>
    <mergeCell ref="A4:C4"/>
    <mergeCell ref="A5:B5"/>
    <mergeCell ref="A6:A8"/>
    <mergeCell ref="A9:B9"/>
    <mergeCell ref="A10:A16"/>
    <mergeCell ref="A17:B17"/>
    <mergeCell ref="A18:A2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workbookViewId="0">
      <selection activeCell="K20" sqref="K20"/>
    </sheetView>
  </sheetViews>
  <sheetFormatPr baseColWidth="10" defaultRowHeight="15" x14ac:dyDescent="0.25"/>
  <cols>
    <col min="1" max="1" width="12" style="20" customWidth="1"/>
    <col min="2" max="2" width="6" style="20" bestFit="1" customWidth="1"/>
    <col min="3" max="3" width="75.5703125" style="20" customWidth="1"/>
    <col min="4" max="4" width="8.140625" style="20" customWidth="1"/>
    <col min="5" max="5" width="8" style="20" customWidth="1"/>
    <col min="6" max="6" width="7.85546875" style="20" customWidth="1"/>
    <col min="7" max="7" width="8.42578125" style="20" customWidth="1"/>
    <col min="8" max="8" width="8.5703125" style="20" customWidth="1"/>
    <col min="9" max="9" width="11.85546875" style="20" customWidth="1"/>
  </cols>
  <sheetData>
    <row r="1" spans="1:13" x14ac:dyDescent="0.25">
      <c r="A1" s="43" t="s">
        <v>313</v>
      </c>
    </row>
    <row r="2" spans="1:13" ht="25.5" customHeight="1" x14ac:dyDescent="0.25">
      <c r="A2" s="121"/>
      <c r="B2" s="122"/>
      <c r="C2" s="123"/>
      <c r="D2" s="124" t="s">
        <v>260</v>
      </c>
      <c r="E2" s="125"/>
      <c r="F2" s="125"/>
      <c r="G2" s="125"/>
      <c r="H2" s="125"/>
      <c r="I2" s="126"/>
      <c r="J2" s="127"/>
      <c r="K2" s="128"/>
      <c r="L2" s="128"/>
    </row>
    <row r="3" spans="1:13" x14ac:dyDescent="0.25">
      <c r="A3" s="92" t="s">
        <v>273</v>
      </c>
      <c r="B3" s="92"/>
      <c r="C3" s="92"/>
      <c r="D3" s="44" t="s">
        <v>25</v>
      </c>
      <c r="E3" s="44" t="s">
        <v>26</v>
      </c>
      <c r="F3" s="44" t="s">
        <v>27</v>
      </c>
      <c r="G3" s="44" t="s">
        <v>12</v>
      </c>
      <c r="H3" s="44" t="s">
        <v>13</v>
      </c>
      <c r="I3" s="44" t="s">
        <v>14</v>
      </c>
    </row>
    <row r="4" spans="1:13" x14ac:dyDescent="0.25">
      <c r="A4" s="88" t="s">
        <v>218</v>
      </c>
      <c r="B4" s="89"/>
      <c r="C4" s="89"/>
      <c r="D4" s="18">
        <v>1360.7488171949999</v>
      </c>
      <c r="E4" s="18">
        <v>2055.3261088499999</v>
      </c>
      <c r="F4" s="18">
        <v>4042.351977196</v>
      </c>
      <c r="G4" s="19">
        <v>2.9706819701881226</v>
      </c>
      <c r="H4" s="19">
        <v>1.5104375494419149</v>
      </c>
      <c r="I4" s="19">
        <v>1.9667691466527348</v>
      </c>
    </row>
    <row r="5" spans="1:13" x14ac:dyDescent="0.25">
      <c r="A5" s="124" t="s">
        <v>29</v>
      </c>
      <c r="B5" s="125"/>
      <c r="C5" s="45" t="s">
        <v>30</v>
      </c>
      <c r="D5" s="18">
        <v>1642.6946730960001</v>
      </c>
      <c r="E5" s="18">
        <v>2574.5538300990002</v>
      </c>
      <c r="F5" s="18">
        <v>5177.1874810999998</v>
      </c>
      <c r="G5" s="19">
        <v>3.1516431908447795</v>
      </c>
      <c r="H5" s="19">
        <v>1.5672747177335868</v>
      </c>
      <c r="I5" s="19">
        <v>2.0109066746143425</v>
      </c>
    </row>
    <row r="6" spans="1:13" x14ac:dyDescent="0.25">
      <c r="A6" s="120" t="s">
        <v>28</v>
      </c>
      <c r="B6" s="46" t="s">
        <v>31</v>
      </c>
      <c r="C6" s="46" t="s">
        <v>32</v>
      </c>
      <c r="D6" s="47">
        <v>1662.3248963420001</v>
      </c>
      <c r="E6" s="47">
        <v>2462.6926871290002</v>
      </c>
      <c r="F6" s="47">
        <v>3693.885778033</v>
      </c>
      <c r="G6" s="48">
        <v>2.2221202282186328</v>
      </c>
      <c r="H6" s="48">
        <v>1.4814749466534702</v>
      </c>
      <c r="I6" s="48">
        <v>1.4999377702864425</v>
      </c>
    </row>
    <row r="7" spans="1:13" x14ac:dyDescent="0.25">
      <c r="A7" s="120"/>
      <c r="B7" s="46" t="s">
        <v>33</v>
      </c>
      <c r="C7" s="46" t="s">
        <v>34</v>
      </c>
      <c r="D7" s="47">
        <v>2600.5838569829998</v>
      </c>
      <c r="E7" s="47">
        <v>3963.9972591750002</v>
      </c>
      <c r="F7" s="47">
        <v>7712.8060448260003</v>
      </c>
      <c r="G7" s="48">
        <v>2.965797862705267</v>
      </c>
      <c r="H7" s="48">
        <v>1.5242720393464755</v>
      </c>
      <c r="I7" s="48">
        <v>1.9457142728779824</v>
      </c>
      <c r="M7" t="s">
        <v>2</v>
      </c>
    </row>
    <row r="8" spans="1:13" x14ac:dyDescent="0.25">
      <c r="A8" s="120"/>
      <c r="B8" s="46" t="s">
        <v>35</v>
      </c>
      <c r="C8" s="46" t="s">
        <v>36</v>
      </c>
      <c r="D8" s="47">
        <v>1549.4781418590001</v>
      </c>
      <c r="E8" s="47">
        <v>2252.490521014</v>
      </c>
      <c r="F8" s="47">
        <v>3403.1422671169998</v>
      </c>
      <c r="G8" s="48">
        <v>2.1963151174459616</v>
      </c>
      <c r="H8" s="48">
        <v>1.4537091296502929</v>
      </c>
      <c r="I8" s="48">
        <v>1.5108353333202986</v>
      </c>
    </row>
    <row r="9" spans="1:13" x14ac:dyDescent="0.25">
      <c r="A9" s="124" t="s">
        <v>37</v>
      </c>
      <c r="B9" s="125"/>
      <c r="C9" s="45" t="s">
        <v>38</v>
      </c>
      <c r="D9" s="18">
        <v>1348.603192344</v>
      </c>
      <c r="E9" s="18">
        <v>1989.7209366669999</v>
      </c>
      <c r="F9" s="18">
        <v>3322.903738471</v>
      </c>
      <c r="G9" s="19">
        <v>2.4639595674510297</v>
      </c>
      <c r="H9" s="19">
        <v>1.4753939097598283</v>
      </c>
      <c r="I9" s="19">
        <v>1.6700350673483022</v>
      </c>
    </row>
    <row r="10" spans="1:13" x14ac:dyDescent="0.25">
      <c r="A10" s="120" t="s">
        <v>28</v>
      </c>
      <c r="B10" s="46" t="s">
        <v>39</v>
      </c>
      <c r="C10" s="46" t="s">
        <v>40</v>
      </c>
      <c r="D10" s="47">
        <v>1243.532922676</v>
      </c>
      <c r="E10" s="47">
        <v>1696.1286011110001</v>
      </c>
      <c r="F10" s="47">
        <v>2319.6923767140001</v>
      </c>
      <c r="G10" s="48">
        <v>1.8654048754271633</v>
      </c>
      <c r="H10" s="48">
        <v>1.3639595463713532</v>
      </c>
      <c r="I10" s="48">
        <v>1.3676394438455626</v>
      </c>
    </row>
    <row r="11" spans="1:13" x14ac:dyDescent="0.25">
      <c r="A11" s="120"/>
      <c r="B11" s="46" t="s">
        <v>41</v>
      </c>
      <c r="C11" s="46" t="s">
        <v>42</v>
      </c>
      <c r="D11" s="47">
        <v>1306.533372893</v>
      </c>
      <c r="E11" s="47">
        <v>1860.6377291670001</v>
      </c>
      <c r="F11" s="47">
        <v>2597.9754755459999</v>
      </c>
      <c r="G11" s="48">
        <v>1.9884493802048209</v>
      </c>
      <c r="H11" s="48">
        <v>1.4241027192800066</v>
      </c>
      <c r="I11" s="48">
        <v>1.3962822718364971</v>
      </c>
    </row>
    <row r="12" spans="1:13" x14ac:dyDescent="0.25">
      <c r="A12" s="120"/>
      <c r="B12" s="46" t="s">
        <v>43</v>
      </c>
      <c r="C12" s="46" t="s">
        <v>44</v>
      </c>
      <c r="D12" s="47">
        <v>1638.6973674640001</v>
      </c>
      <c r="E12" s="47">
        <v>3154.1459656470001</v>
      </c>
      <c r="F12" s="47">
        <v>5580.185029534</v>
      </c>
      <c r="G12" s="48">
        <v>3.4052566021813599</v>
      </c>
      <c r="H12" s="48">
        <v>1.9247885718692914</v>
      </c>
      <c r="I12" s="48">
        <v>1.7691587803195894</v>
      </c>
    </row>
    <row r="13" spans="1:13" x14ac:dyDescent="0.25">
      <c r="A13" s="120"/>
      <c r="B13" s="46" t="s">
        <v>45</v>
      </c>
      <c r="C13" s="46" t="s">
        <v>46</v>
      </c>
      <c r="D13" s="47">
        <v>1416.9109456230001</v>
      </c>
      <c r="E13" s="47">
        <v>2166.3669808330001</v>
      </c>
      <c r="F13" s="47">
        <v>3223.4520252920001</v>
      </c>
      <c r="G13" s="48">
        <v>2.2749856194206219</v>
      </c>
      <c r="H13" s="48">
        <v>1.52893658385882</v>
      </c>
      <c r="I13" s="48">
        <v>1.4879528970906559</v>
      </c>
    </row>
    <row r="14" spans="1:13" x14ac:dyDescent="0.25">
      <c r="A14" s="120"/>
      <c r="B14" s="46" t="s">
        <v>47</v>
      </c>
      <c r="C14" s="46" t="s">
        <v>48</v>
      </c>
      <c r="D14" s="47">
        <v>1529.707812935</v>
      </c>
      <c r="E14" s="47">
        <v>2047.8725511949999</v>
      </c>
      <c r="F14" s="47">
        <v>2715.2605999480002</v>
      </c>
      <c r="G14" s="48">
        <v>1.7750191095241379</v>
      </c>
      <c r="H14" s="48">
        <v>1.3387344523434277</v>
      </c>
      <c r="I14" s="48">
        <v>1.3258933513042879</v>
      </c>
    </row>
    <row r="15" spans="1:13" x14ac:dyDescent="0.25">
      <c r="A15" s="120"/>
      <c r="B15" s="46" t="s">
        <v>49</v>
      </c>
      <c r="C15" s="46" t="s">
        <v>50</v>
      </c>
      <c r="D15" s="47">
        <v>1726.662722776</v>
      </c>
      <c r="E15" s="47">
        <v>2405.5840146579999</v>
      </c>
      <c r="F15" s="47">
        <v>3364.4286667020001</v>
      </c>
      <c r="G15" s="48">
        <v>1.9485152614477723</v>
      </c>
      <c r="H15" s="48">
        <v>1.3931985574985257</v>
      </c>
      <c r="I15" s="48">
        <v>1.3985912136934109</v>
      </c>
    </row>
    <row r="16" spans="1:13" x14ac:dyDescent="0.25">
      <c r="A16" s="120"/>
      <c r="B16" s="46" t="s">
        <v>51</v>
      </c>
      <c r="C16" s="46" t="s">
        <v>52</v>
      </c>
      <c r="D16" s="47">
        <v>2502.1696452410001</v>
      </c>
      <c r="E16" s="47">
        <v>3642.981159167</v>
      </c>
      <c r="F16" s="47">
        <v>6710.1821893369997</v>
      </c>
      <c r="G16" s="48">
        <v>2.6817455011891087</v>
      </c>
      <c r="H16" s="48">
        <v>1.4559289239623563</v>
      </c>
      <c r="I16" s="48">
        <v>1.8419480903577723</v>
      </c>
    </row>
    <row r="17" spans="1:9" x14ac:dyDescent="0.25">
      <c r="A17" s="124" t="s">
        <v>53</v>
      </c>
      <c r="B17" s="125"/>
      <c r="C17" s="45" t="s">
        <v>54</v>
      </c>
      <c r="D17" s="18">
        <v>1650.099316372</v>
      </c>
      <c r="E17" s="18">
        <v>2842.6620963229998</v>
      </c>
      <c r="F17" s="18">
        <v>5681.7723563569998</v>
      </c>
      <c r="G17" s="19">
        <v>3.4432911401049848</v>
      </c>
      <c r="H17" s="19">
        <v>1.7227218192981466</v>
      </c>
      <c r="I17" s="19">
        <v>1.9987505246249302</v>
      </c>
    </row>
    <row r="18" spans="1:9" x14ac:dyDescent="0.25">
      <c r="A18" s="120" t="s">
        <v>28</v>
      </c>
      <c r="B18" s="46" t="s">
        <v>55</v>
      </c>
      <c r="C18" s="46" t="s">
        <v>56</v>
      </c>
      <c r="D18" s="47">
        <v>1768.145219967</v>
      </c>
      <c r="E18" s="47">
        <v>3003.5097812499998</v>
      </c>
      <c r="F18" s="47">
        <v>6083.7422416669997</v>
      </c>
      <c r="G18" s="48">
        <v>3.4407480635445453</v>
      </c>
      <c r="H18" s="48">
        <v>1.6986782235601985</v>
      </c>
      <c r="I18" s="48">
        <v>2.025544341372203</v>
      </c>
    </row>
    <row r="19" spans="1:9" x14ac:dyDescent="0.25">
      <c r="A19" s="120"/>
      <c r="B19" s="46" t="s">
        <v>57</v>
      </c>
      <c r="C19" s="46" t="s">
        <v>58</v>
      </c>
      <c r="D19" s="47">
        <v>2044.9935291669999</v>
      </c>
      <c r="E19" s="47">
        <v>3360.5733861110002</v>
      </c>
      <c r="F19" s="47">
        <v>7439.1455419309996</v>
      </c>
      <c r="G19" s="48">
        <v>3.6377354919852647</v>
      </c>
      <c r="H19" s="48">
        <v>1.6433173690676095</v>
      </c>
      <c r="I19" s="48">
        <v>2.2136536499028514</v>
      </c>
    </row>
    <row r="20" spans="1:9" x14ac:dyDescent="0.25">
      <c r="A20" s="120"/>
      <c r="B20" s="46" t="s">
        <v>59</v>
      </c>
      <c r="C20" s="46" t="s">
        <v>60</v>
      </c>
      <c r="D20" s="47">
        <v>1454.1243216309999</v>
      </c>
      <c r="E20" s="47">
        <v>2001.6407194579999</v>
      </c>
      <c r="F20" s="47">
        <v>3368.8517520139999</v>
      </c>
      <c r="G20" s="48">
        <v>2.3167563473770731</v>
      </c>
      <c r="H20" s="48">
        <v>1.3765265388126411</v>
      </c>
      <c r="I20" s="48">
        <v>1.6830451735245526</v>
      </c>
    </row>
    <row r="21" spans="1:9" x14ac:dyDescent="0.25">
      <c r="A21" s="124" t="s">
        <v>61</v>
      </c>
      <c r="B21" s="125"/>
      <c r="C21" s="45" t="s">
        <v>62</v>
      </c>
      <c r="D21" s="18">
        <v>1544.1676875129999</v>
      </c>
      <c r="E21" s="18">
        <v>2349.423757214</v>
      </c>
      <c r="F21" s="18">
        <v>5211.6025516669997</v>
      </c>
      <c r="G21" s="19">
        <v>3.375023706175774</v>
      </c>
      <c r="H21" s="19">
        <v>1.5214822691944334</v>
      </c>
      <c r="I21" s="19">
        <v>2.2182471491848013</v>
      </c>
    </row>
    <row r="22" spans="1:9" x14ac:dyDescent="0.25">
      <c r="A22" s="49" t="s">
        <v>28</v>
      </c>
      <c r="B22" s="46" t="s">
        <v>63</v>
      </c>
      <c r="C22" s="46" t="s">
        <v>64</v>
      </c>
      <c r="D22" s="47">
        <v>1470.5753733900001</v>
      </c>
      <c r="E22" s="47">
        <v>2128.1237050310001</v>
      </c>
      <c r="F22" s="47">
        <v>3943.543013211</v>
      </c>
      <c r="G22" s="48">
        <v>2.6816327027973172</v>
      </c>
      <c r="H22" s="48">
        <v>1.4471367762165133</v>
      </c>
      <c r="I22" s="48">
        <v>1.8530609869568437</v>
      </c>
    </row>
    <row r="23" spans="1:9" x14ac:dyDescent="0.25">
      <c r="A23" s="124" t="s">
        <v>65</v>
      </c>
      <c r="B23" s="125"/>
      <c r="C23" s="45" t="s">
        <v>66</v>
      </c>
      <c r="D23" s="18">
        <v>1504.4503345840001</v>
      </c>
      <c r="E23" s="18">
        <v>2150.7736381</v>
      </c>
      <c r="F23" s="18">
        <v>3930.104872417</v>
      </c>
      <c r="G23" s="19">
        <v>2.6123194512125418</v>
      </c>
      <c r="H23" s="19">
        <v>1.4296076039590344</v>
      </c>
      <c r="I23" s="19">
        <v>1.8272982348290574</v>
      </c>
    </row>
    <row r="24" spans="1:9" x14ac:dyDescent="0.25">
      <c r="A24" s="49" t="s">
        <v>28</v>
      </c>
      <c r="B24" s="46" t="s">
        <v>67</v>
      </c>
      <c r="C24" s="46" t="s">
        <v>68</v>
      </c>
      <c r="D24" s="47">
        <v>1467.108649562</v>
      </c>
      <c r="E24" s="47">
        <v>1980.7477511080001</v>
      </c>
      <c r="F24" s="47">
        <v>3467.361504595</v>
      </c>
      <c r="G24" s="48">
        <v>2.3633979021459441</v>
      </c>
      <c r="H24" s="48">
        <v>1.3501029741044368</v>
      </c>
      <c r="I24" s="48">
        <v>1.7505315872025657</v>
      </c>
    </row>
    <row r="25" spans="1:9" x14ac:dyDescent="0.25">
      <c r="A25" s="124" t="s">
        <v>69</v>
      </c>
      <c r="B25" s="125"/>
      <c r="C25" s="45" t="s">
        <v>70</v>
      </c>
      <c r="D25" s="18">
        <v>1405.2210778839999</v>
      </c>
      <c r="E25" s="18">
        <v>2023.8713842239999</v>
      </c>
      <c r="F25" s="18">
        <v>3675.5566114980002</v>
      </c>
      <c r="G25" s="19">
        <v>2.6156429542266055</v>
      </c>
      <c r="H25" s="19">
        <v>1.4402512288469027</v>
      </c>
      <c r="I25" s="19">
        <v>1.8161018729494489</v>
      </c>
    </row>
    <row r="26" spans="1:9" x14ac:dyDescent="0.25">
      <c r="A26" s="49" t="s">
        <v>28</v>
      </c>
      <c r="B26" s="46" t="s">
        <v>71</v>
      </c>
      <c r="C26" s="46" t="s">
        <v>72</v>
      </c>
      <c r="D26" s="47">
        <v>1348.16904819</v>
      </c>
      <c r="E26" s="47">
        <v>1939.0205456480001</v>
      </c>
      <c r="F26" s="47">
        <v>3516.6121622740002</v>
      </c>
      <c r="G26" s="48">
        <v>2.6084356164349485</v>
      </c>
      <c r="H26" s="48">
        <v>1.438262173613357</v>
      </c>
      <c r="I26" s="48">
        <v>1.8136023211135113</v>
      </c>
    </row>
    <row r="27" spans="1:9" x14ac:dyDescent="0.25">
      <c r="A27" s="124" t="s">
        <v>73</v>
      </c>
      <c r="B27" s="125"/>
      <c r="C27" s="45" t="s">
        <v>74</v>
      </c>
      <c r="D27" s="18">
        <v>1257.430173253</v>
      </c>
      <c r="E27" s="18">
        <v>1723.9058117110001</v>
      </c>
      <c r="F27" s="18">
        <v>3429.2714309060002</v>
      </c>
      <c r="G27" s="19">
        <v>2.7272062527610563</v>
      </c>
      <c r="H27" s="19">
        <v>1.3709753816796182</v>
      </c>
      <c r="I27" s="19">
        <v>1.9892452404359617</v>
      </c>
    </row>
    <row r="28" spans="1:9" x14ac:dyDescent="0.25">
      <c r="A28" s="120" t="s">
        <v>28</v>
      </c>
      <c r="B28" s="46" t="s">
        <v>75</v>
      </c>
      <c r="C28" s="46" t="s">
        <v>76</v>
      </c>
      <c r="D28" s="47">
        <v>1364.871915768</v>
      </c>
      <c r="E28" s="47">
        <v>1997.252909975</v>
      </c>
      <c r="F28" s="47">
        <v>3921.0624041669998</v>
      </c>
      <c r="G28" s="48">
        <v>2.872842761923676</v>
      </c>
      <c r="H28" s="48">
        <v>1.4633262556737168</v>
      </c>
      <c r="I28" s="48">
        <v>1.9632277838143597</v>
      </c>
    </row>
    <row r="29" spans="1:9" x14ac:dyDescent="0.25">
      <c r="A29" s="120"/>
      <c r="B29" s="46" t="s">
        <v>77</v>
      </c>
      <c r="C29" s="46" t="s">
        <v>78</v>
      </c>
      <c r="D29" s="47">
        <v>1255.9778377360001</v>
      </c>
      <c r="E29" s="47">
        <v>1674.9363118639999</v>
      </c>
      <c r="F29" s="47">
        <v>2926.0887546969998</v>
      </c>
      <c r="G29" s="48">
        <v>2.3297296073086029</v>
      </c>
      <c r="H29" s="48">
        <v>1.3335715500228935</v>
      </c>
      <c r="I29" s="48">
        <v>1.746985084728756</v>
      </c>
    </row>
    <row r="30" spans="1:9" x14ac:dyDescent="0.25">
      <c r="A30" s="120"/>
      <c r="B30" s="46" t="s">
        <v>79</v>
      </c>
      <c r="C30" s="46" t="s">
        <v>253</v>
      </c>
      <c r="D30" s="47">
        <v>1196.7654755640001</v>
      </c>
      <c r="E30" s="47">
        <v>1512.549018596</v>
      </c>
      <c r="F30" s="47">
        <v>2564.5504500000002</v>
      </c>
      <c r="G30" s="48">
        <v>2.1429014308684025</v>
      </c>
      <c r="H30" s="48">
        <v>1.2638641818132166</v>
      </c>
      <c r="I30" s="48">
        <v>1.6955155955081074</v>
      </c>
    </row>
    <row r="31" spans="1:9" x14ac:dyDescent="0.25">
      <c r="A31" s="120"/>
      <c r="B31" s="46" t="s">
        <v>80</v>
      </c>
      <c r="C31" s="46" t="s">
        <v>81</v>
      </c>
      <c r="D31" s="47">
        <v>1294.8864546090001</v>
      </c>
      <c r="E31" s="47">
        <v>1716.9909143960001</v>
      </c>
      <c r="F31" s="47">
        <v>3186.4267058330001</v>
      </c>
      <c r="G31" s="48">
        <v>2.4607769233288983</v>
      </c>
      <c r="H31" s="48">
        <v>1.3259779714928421</v>
      </c>
      <c r="I31" s="48">
        <v>1.8558203652195302</v>
      </c>
    </row>
    <row r="32" spans="1:9" x14ac:dyDescent="0.25">
      <c r="A32" s="124" t="s">
        <v>82</v>
      </c>
      <c r="B32" s="125"/>
      <c r="C32" s="45" t="s">
        <v>83</v>
      </c>
      <c r="D32" s="18">
        <v>1376.0131291949999</v>
      </c>
      <c r="E32" s="18">
        <v>2367.492025</v>
      </c>
      <c r="F32" s="18">
        <v>5045.1202999999996</v>
      </c>
      <c r="G32" s="19">
        <v>3.6664768619987758</v>
      </c>
      <c r="H32" s="19">
        <v>1.7205446479896878</v>
      </c>
      <c r="I32" s="19">
        <v>2.1309978013547899</v>
      </c>
    </row>
    <row r="33" spans="1:9" x14ac:dyDescent="0.25">
      <c r="A33" s="120" t="s">
        <v>28</v>
      </c>
      <c r="B33" s="46" t="s">
        <v>84</v>
      </c>
      <c r="C33" s="46" t="s">
        <v>85</v>
      </c>
      <c r="D33" s="47">
        <v>1273.8958506179999</v>
      </c>
      <c r="E33" s="47">
        <v>1776.592698333</v>
      </c>
      <c r="F33" s="47">
        <v>3565.0992518150001</v>
      </c>
      <c r="G33" s="48">
        <v>2.7985798447223749</v>
      </c>
      <c r="H33" s="48">
        <v>1.3946137727594676</v>
      </c>
      <c r="I33" s="48">
        <v>2.0067060137983113</v>
      </c>
    </row>
    <row r="34" spans="1:9" x14ac:dyDescent="0.25">
      <c r="A34" s="120"/>
      <c r="B34" s="46" t="s">
        <v>86</v>
      </c>
      <c r="C34" s="46" t="s">
        <v>87</v>
      </c>
      <c r="D34" s="47">
        <v>1681.8161711289999</v>
      </c>
      <c r="E34" s="47">
        <v>3124.306150289</v>
      </c>
      <c r="F34" s="47">
        <v>5718.410672598</v>
      </c>
      <c r="G34" s="48">
        <v>3.4001401406190799</v>
      </c>
      <c r="H34" s="48">
        <v>1.8576977697816162</v>
      </c>
      <c r="I34" s="48">
        <v>1.8302977997431666</v>
      </c>
    </row>
    <row r="35" spans="1:9" x14ac:dyDescent="0.25">
      <c r="A35" s="120"/>
      <c r="B35" s="46" t="s">
        <v>88</v>
      </c>
      <c r="C35" s="46" t="s">
        <v>89</v>
      </c>
      <c r="D35" s="47">
        <v>1586.3046454620001</v>
      </c>
      <c r="E35" s="47">
        <v>2597.3091525</v>
      </c>
      <c r="F35" s="47">
        <v>5368.6249886799997</v>
      </c>
      <c r="G35" s="48">
        <v>3.3843593688250375</v>
      </c>
      <c r="H35" s="48">
        <v>1.6373331313945387</v>
      </c>
      <c r="I35" s="48">
        <v>2.0669949834475854</v>
      </c>
    </row>
    <row r="36" spans="1:9" x14ac:dyDescent="0.25">
      <c r="A36" s="124" t="s">
        <v>90</v>
      </c>
      <c r="B36" s="125"/>
      <c r="C36" s="45" t="s">
        <v>91</v>
      </c>
      <c r="D36" s="18">
        <v>1315.216554219</v>
      </c>
      <c r="E36" s="18">
        <v>1808.634491667</v>
      </c>
      <c r="F36" s="18">
        <v>3343.0249081900001</v>
      </c>
      <c r="G36" s="19">
        <v>2.5418056801871312</v>
      </c>
      <c r="H36" s="19">
        <v>1.3751609846037869</v>
      </c>
      <c r="I36" s="19">
        <v>1.8483695426535673</v>
      </c>
    </row>
    <row r="37" spans="1:9" x14ac:dyDescent="0.25">
      <c r="A37" s="120" t="s">
        <v>28</v>
      </c>
      <c r="B37" s="46" t="s">
        <v>92</v>
      </c>
      <c r="C37" s="46" t="s">
        <v>93</v>
      </c>
      <c r="D37" s="47">
        <v>1259.648325029</v>
      </c>
      <c r="E37" s="47">
        <v>1509.0169279060001</v>
      </c>
      <c r="F37" s="47">
        <v>2095.2963183060001</v>
      </c>
      <c r="G37" s="48">
        <v>1.6633978521408042</v>
      </c>
      <c r="H37" s="48">
        <v>1.1979668435404454</v>
      </c>
      <c r="I37" s="48">
        <v>1.3885174377821961</v>
      </c>
    </row>
    <row r="38" spans="1:9" x14ac:dyDescent="0.25">
      <c r="A38" s="120"/>
      <c r="B38" s="46" t="s">
        <v>94</v>
      </c>
      <c r="C38" s="46" t="s">
        <v>95</v>
      </c>
      <c r="D38" s="47">
        <v>1291.1023087460001</v>
      </c>
      <c r="E38" s="47">
        <v>1697.901241308</v>
      </c>
      <c r="F38" s="47">
        <v>2709.596045362</v>
      </c>
      <c r="G38" s="48">
        <v>2.0986687321423276</v>
      </c>
      <c r="H38" s="48">
        <v>1.3150787740106427</v>
      </c>
      <c r="I38" s="48">
        <v>1.5958502057956139</v>
      </c>
    </row>
    <row r="39" spans="1:9" x14ac:dyDescent="0.25">
      <c r="A39" s="120"/>
      <c r="B39" s="46" t="s">
        <v>96</v>
      </c>
      <c r="C39" s="46" t="s">
        <v>97</v>
      </c>
      <c r="D39" s="47">
        <v>1500.7065895769999</v>
      </c>
      <c r="E39" s="47">
        <v>2232.3871720420002</v>
      </c>
      <c r="F39" s="47">
        <v>4183.9858676590002</v>
      </c>
      <c r="G39" s="48">
        <v>2.7880105922892819</v>
      </c>
      <c r="H39" s="48">
        <v>1.4875573863317526</v>
      </c>
      <c r="I39" s="48">
        <v>1.8742205295113936</v>
      </c>
    </row>
    <row r="40" spans="1:9" x14ac:dyDescent="0.25">
      <c r="A40" s="120"/>
      <c r="B40" s="46" t="s">
        <v>98</v>
      </c>
      <c r="C40" s="46" t="s">
        <v>99</v>
      </c>
      <c r="D40" s="47">
        <v>1579.5718551570001</v>
      </c>
      <c r="E40" s="47">
        <v>2469.2264325000001</v>
      </c>
      <c r="F40" s="47">
        <v>5171.8441475</v>
      </c>
      <c r="G40" s="48">
        <v>3.2742063177530785</v>
      </c>
      <c r="H40" s="48">
        <v>1.5632251387858349</v>
      </c>
      <c r="I40" s="48">
        <v>2.0945200000405388</v>
      </c>
    </row>
    <row r="41" spans="1:9" x14ac:dyDescent="0.25">
      <c r="A41" s="120"/>
      <c r="B41" s="46" t="s">
        <v>100</v>
      </c>
      <c r="C41" s="46" t="s">
        <v>101</v>
      </c>
      <c r="D41" s="47">
        <v>1656.4431627690001</v>
      </c>
      <c r="E41" s="47">
        <v>2355.8729536870001</v>
      </c>
      <c r="F41" s="47">
        <v>4354.7498258329997</v>
      </c>
      <c r="G41" s="48">
        <v>2.628976305201661</v>
      </c>
      <c r="H41" s="48">
        <v>1.4222479869148033</v>
      </c>
      <c r="I41" s="48">
        <v>1.8484654781649865</v>
      </c>
    </row>
    <row r="42" spans="1:9" x14ac:dyDescent="0.25">
      <c r="A42" s="120"/>
      <c r="B42" s="46" t="s">
        <v>102</v>
      </c>
      <c r="C42" s="46" t="s">
        <v>103</v>
      </c>
      <c r="D42" s="47">
        <v>1233.861471208</v>
      </c>
      <c r="E42" s="47">
        <v>1494.72875</v>
      </c>
      <c r="F42" s="47">
        <v>2258.6152823860002</v>
      </c>
      <c r="G42" s="48">
        <v>1.8305258208401021</v>
      </c>
      <c r="H42" s="48">
        <v>1.2114234740927605</v>
      </c>
      <c r="I42" s="48">
        <v>1.5110536158389944</v>
      </c>
    </row>
    <row r="43" spans="1:9" x14ac:dyDescent="0.25">
      <c r="A43" s="124" t="s">
        <v>104</v>
      </c>
      <c r="B43" s="125"/>
      <c r="C43" s="45" t="s">
        <v>105</v>
      </c>
      <c r="D43" s="18">
        <v>1428.0878898369999</v>
      </c>
      <c r="E43" s="18">
        <v>2133.9529547500001</v>
      </c>
      <c r="F43" s="18">
        <v>4577.2318330649996</v>
      </c>
      <c r="G43" s="19">
        <v>3.2051471521038097</v>
      </c>
      <c r="H43" s="19">
        <v>1.4942728454854182</v>
      </c>
      <c r="I43" s="19">
        <v>2.1449544250150714</v>
      </c>
    </row>
    <row r="44" spans="1:9" x14ac:dyDescent="0.25">
      <c r="A44" s="120" t="s">
        <v>28</v>
      </c>
      <c r="B44" s="46" t="s">
        <v>106</v>
      </c>
      <c r="C44" s="46" t="s">
        <v>107</v>
      </c>
      <c r="D44" s="47">
        <v>1419.8483281910001</v>
      </c>
      <c r="E44" s="47">
        <v>2082.8214856929999</v>
      </c>
      <c r="F44" s="47">
        <v>4334.5723542850001</v>
      </c>
      <c r="G44" s="48">
        <v>3.0528418199481848</v>
      </c>
      <c r="H44" s="48">
        <v>1.466932378859565</v>
      </c>
      <c r="I44" s="48">
        <v>2.0811060304780722</v>
      </c>
    </row>
    <row r="45" spans="1:9" x14ac:dyDescent="0.25">
      <c r="A45" s="120"/>
      <c r="B45" s="46" t="s">
        <v>108</v>
      </c>
      <c r="C45" s="46" t="s">
        <v>109</v>
      </c>
      <c r="D45" s="47">
        <v>1557.7198356629999</v>
      </c>
      <c r="E45" s="47">
        <v>2812.5257097550002</v>
      </c>
      <c r="F45" s="47">
        <v>6405.5996691669998</v>
      </c>
      <c r="G45" s="48">
        <v>4.1121641533444526</v>
      </c>
      <c r="H45" s="48">
        <v>1.8055401525768768</v>
      </c>
      <c r="I45" s="48">
        <v>2.2775257296136835</v>
      </c>
    </row>
    <row r="46" spans="1:9" x14ac:dyDescent="0.25">
      <c r="A46" s="124" t="s">
        <v>110</v>
      </c>
      <c r="B46" s="125"/>
      <c r="C46" s="45" t="s">
        <v>111</v>
      </c>
      <c r="D46" s="18">
        <v>1388.911609925</v>
      </c>
      <c r="E46" s="18">
        <v>1683.2459322019999</v>
      </c>
      <c r="F46" s="18">
        <v>2708.9337325000001</v>
      </c>
      <c r="G46" s="19">
        <v>1.9504003805154169</v>
      </c>
      <c r="H46" s="19">
        <v>1.211917245254285</v>
      </c>
      <c r="I46" s="19">
        <v>1.6093511237280753</v>
      </c>
    </row>
    <row r="47" spans="1:9" x14ac:dyDescent="0.25">
      <c r="A47" s="49" t="s">
        <v>28</v>
      </c>
      <c r="B47" s="46" t="s">
        <v>112</v>
      </c>
      <c r="C47" s="46" t="s">
        <v>113</v>
      </c>
      <c r="D47" s="47">
        <v>1389.0081949790001</v>
      </c>
      <c r="E47" s="47">
        <v>1682.958206797</v>
      </c>
      <c r="F47" s="47">
        <v>2708.2005010739999</v>
      </c>
      <c r="G47" s="48">
        <v>1.949736877625077</v>
      </c>
      <c r="H47" s="48">
        <v>1.2116258297687321</v>
      </c>
      <c r="I47" s="48">
        <v>1.6091905848501356</v>
      </c>
    </row>
    <row r="48" spans="1:9" x14ac:dyDescent="0.25">
      <c r="A48" s="124" t="s">
        <v>114</v>
      </c>
      <c r="B48" s="125"/>
      <c r="C48" s="45" t="s">
        <v>115</v>
      </c>
      <c r="D48" s="18">
        <v>1322.6913802419999</v>
      </c>
      <c r="E48" s="18">
        <v>1813.530296268</v>
      </c>
      <c r="F48" s="18">
        <v>3250.6286214950001</v>
      </c>
      <c r="G48" s="19">
        <v>2.4575866071647523</v>
      </c>
      <c r="H48" s="19">
        <v>1.371091037076386</v>
      </c>
      <c r="I48" s="19">
        <v>1.7924313854498897</v>
      </c>
    </row>
    <row r="49" spans="1:9" x14ac:dyDescent="0.25">
      <c r="A49" s="120" t="s">
        <v>28</v>
      </c>
      <c r="B49" s="46" t="s">
        <v>116</v>
      </c>
      <c r="C49" s="46" t="s">
        <v>117</v>
      </c>
      <c r="D49" s="47">
        <v>1373.597498524</v>
      </c>
      <c r="E49" s="47">
        <v>1920.256442142</v>
      </c>
      <c r="F49" s="47">
        <v>3323.3831500000001</v>
      </c>
      <c r="G49" s="48">
        <v>2.4194737931389243</v>
      </c>
      <c r="H49" s="48">
        <v>1.3979760768386755</v>
      </c>
      <c r="I49" s="48">
        <v>1.7306975657339005</v>
      </c>
    </row>
    <row r="50" spans="1:9" x14ac:dyDescent="0.25">
      <c r="A50" s="120"/>
      <c r="B50" s="46" t="s">
        <v>118</v>
      </c>
      <c r="C50" s="46" t="s">
        <v>119</v>
      </c>
      <c r="D50" s="47">
        <v>1352.417555968</v>
      </c>
      <c r="E50" s="47">
        <v>1839.616934443</v>
      </c>
      <c r="F50" s="47">
        <v>3155.011016984</v>
      </c>
      <c r="G50" s="48">
        <v>2.3328675401036065</v>
      </c>
      <c r="H50" s="48">
        <v>1.3602433111911834</v>
      </c>
      <c r="I50" s="48">
        <v>1.7150369503090466</v>
      </c>
    </row>
    <row r="51" spans="1:9" x14ac:dyDescent="0.25">
      <c r="A51" s="120"/>
      <c r="B51" s="46" t="s">
        <v>120</v>
      </c>
      <c r="C51" s="46" t="s">
        <v>121</v>
      </c>
      <c r="D51" s="47">
        <v>1249.3832040259999</v>
      </c>
      <c r="E51" s="47">
        <v>1590.888449606</v>
      </c>
      <c r="F51" s="47">
        <v>2858.898230798</v>
      </c>
      <c r="G51" s="48">
        <v>2.2882476902086686</v>
      </c>
      <c r="H51" s="48">
        <v>1.2733390720153248</v>
      </c>
      <c r="I51" s="48">
        <v>1.7970450608941411</v>
      </c>
    </row>
    <row r="52" spans="1:9" x14ac:dyDescent="0.25">
      <c r="A52" s="124" t="s">
        <v>122</v>
      </c>
      <c r="B52" s="125"/>
      <c r="C52" s="45" t="s">
        <v>123</v>
      </c>
      <c r="D52" s="18">
        <v>1346.4892272310001</v>
      </c>
      <c r="E52" s="18">
        <v>1864.9062753969999</v>
      </c>
      <c r="F52" s="18">
        <v>3384.95937</v>
      </c>
      <c r="G52" s="19">
        <v>2.5139149289452765</v>
      </c>
      <c r="H52" s="19">
        <v>1.3850138847617097</v>
      </c>
      <c r="I52" s="19">
        <v>1.8150828353448551</v>
      </c>
    </row>
    <row r="53" spans="1:9" x14ac:dyDescent="0.25">
      <c r="A53" s="120" t="s">
        <v>28</v>
      </c>
      <c r="B53" s="46" t="s">
        <v>124</v>
      </c>
      <c r="C53" s="46" t="s">
        <v>125</v>
      </c>
      <c r="D53" s="47">
        <v>1328.132925437</v>
      </c>
      <c r="E53" s="47">
        <v>1818.042930392</v>
      </c>
      <c r="F53" s="47">
        <v>3329.1765390229998</v>
      </c>
      <c r="G53" s="48">
        <v>2.5066591417629298</v>
      </c>
      <c r="H53" s="48">
        <v>1.3688712142979238</v>
      </c>
      <c r="I53" s="48">
        <v>1.8311869776942915</v>
      </c>
    </row>
    <row r="54" spans="1:9" x14ac:dyDescent="0.25">
      <c r="A54" s="120"/>
      <c r="B54" s="46" t="s">
        <v>126</v>
      </c>
      <c r="C54" s="46" t="s">
        <v>127</v>
      </c>
      <c r="D54" s="47">
        <v>1493.7221656669999</v>
      </c>
      <c r="E54" s="47">
        <v>2088.785227329</v>
      </c>
      <c r="F54" s="47">
        <v>3576.5573012730001</v>
      </c>
      <c r="G54" s="48">
        <v>2.39439260089974</v>
      </c>
      <c r="H54" s="48">
        <v>1.3983760001287009</v>
      </c>
      <c r="I54" s="48">
        <v>1.712266658380414</v>
      </c>
    </row>
    <row r="55" spans="1:9" x14ac:dyDescent="0.25">
      <c r="A55" s="124" t="s">
        <v>128</v>
      </c>
      <c r="B55" s="125"/>
      <c r="C55" s="45" t="s">
        <v>129</v>
      </c>
      <c r="D55" s="18">
        <v>1230.1819356680001</v>
      </c>
      <c r="E55" s="18">
        <v>1597.720905571</v>
      </c>
      <c r="F55" s="18">
        <v>2648.6434403869998</v>
      </c>
      <c r="G55" s="19">
        <v>2.1530501819218815</v>
      </c>
      <c r="H55" s="19">
        <v>1.2987679783343777</v>
      </c>
      <c r="I55" s="19">
        <v>1.6577635250008931</v>
      </c>
    </row>
    <row r="56" spans="1:9" x14ac:dyDescent="0.25">
      <c r="A56" s="120" t="s">
        <v>28</v>
      </c>
      <c r="B56" s="46" t="s">
        <v>130</v>
      </c>
      <c r="C56" s="46" t="s">
        <v>131</v>
      </c>
      <c r="D56" s="47">
        <v>1243.7931862410001</v>
      </c>
      <c r="E56" s="47">
        <v>1633.2600178329999</v>
      </c>
      <c r="F56" s="47">
        <v>2627.867997286</v>
      </c>
      <c r="G56" s="48">
        <v>2.1127853298730153</v>
      </c>
      <c r="H56" s="48">
        <v>1.3131282884488611</v>
      </c>
      <c r="I56" s="48">
        <v>1.6089709957956604</v>
      </c>
    </row>
    <row r="57" spans="1:9" x14ac:dyDescent="0.25">
      <c r="A57" s="120"/>
      <c r="B57" s="46" t="s">
        <v>132</v>
      </c>
      <c r="C57" s="46" t="s">
        <v>133</v>
      </c>
      <c r="D57" s="47">
        <v>1171.9165070510001</v>
      </c>
      <c r="E57" s="47">
        <v>1406.5168386129999</v>
      </c>
      <c r="F57" s="47">
        <v>2025.110025767</v>
      </c>
      <c r="G57" s="48">
        <v>1.7280326828597783</v>
      </c>
      <c r="H57" s="48">
        <v>1.200185192503471</v>
      </c>
      <c r="I57" s="48">
        <v>1.4398050348007279</v>
      </c>
    </row>
    <row r="58" spans="1:9" x14ac:dyDescent="0.25">
      <c r="A58" s="120"/>
      <c r="B58" s="46" t="s">
        <v>134</v>
      </c>
      <c r="C58" s="46" t="s">
        <v>135</v>
      </c>
      <c r="D58" s="47">
        <v>1392.854940923</v>
      </c>
      <c r="E58" s="47">
        <v>1693.021589707</v>
      </c>
      <c r="F58" s="47">
        <v>2799.6016966940001</v>
      </c>
      <c r="G58" s="48">
        <v>2.0099736264271675</v>
      </c>
      <c r="H58" s="48">
        <v>1.2155046013514439</v>
      </c>
      <c r="I58" s="48">
        <v>1.6536125196008331</v>
      </c>
    </row>
    <row r="59" spans="1:9" x14ac:dyDescent="0.25">
      <c r="A59" s="124" t="s">
        <v>136</v>
      </c>
      <c r="B59" s="125"/>
      <c r="C59" s="45" t="s">
        <v>137</v>
      </c>
      <c r="D59" s="18">
        <v>1402.167263388</v>
      </c>
      <c r="E59" s="18">
        <v>2033.2999825710001</v>
      </c>
      <c r="F59" s="18">
        <v>3323.284923622</v>
      </c>
      <c r="G59" s="19">
        <v>2.3701059141775147</v>
      </c>
      <c r="H59" s="19">
        <v>1.4501122909245645</v>
      </c>
      <c r="I59" s="19">
        <v>1.6344292293849736</v>
      </c>
    </row>
    <row r="60" spans="1:9" x14ac:dyDescent="0.25">
      <c r="A60" s="120" t="s">
        <v>28</v>
      </c>
      <c r="B60" s="46" t="s">
        <v>138</v>
      </c>
      <c r="C60" s="46" t="s">
        <v>139</v>
      </c>
      <c r="D60" s="47">
        <v>1362.934573236</v>
      </c>
      <c r="E60" s="47">
        <v>1833.870552375</v>
      </c>
      <c r="F60" s="47">
        <v>2753.313612513</v>
      </c>
      <c r="G60" s="48">
        <v>2.0201363048380516</v>
      </c>
      <c r="H60" s="48">
        <v>1.3455308775540575</v>
      </c>
      <c r="I60" s="48">
        <v>1.5013674814436888</v>
      </c>
    </row>
    <row r="61" spans="1:9" x14ac:dyDescent="0.25">
      <c r="A61" s="120"/>
      <c r="B61" s="46" t="s">
        <v>140</v>
      </c>
      <c r="C61" s="46" t="s">
        <v>141</v>
      </c>
      <c r="D61" s="47">
        <v>1798.813128498</v>
      </c>
      <c r="E61" s="47">
        <v>2368.683445313</v>
      </c>
      <c r="F61" s="47">
        <v>3231.9078908219999</v>
      </c>
      <c r="G61" s="48">
        <v>1.7966890721553868</v>
      </c>
      <c r="H61" s="48">
        <v>1.3168035121529489</v>
      </c>
      <c r="I61" s="48">
        <v>1.3644321689405536</v>
      </c>
    </row>
    <row r="62" spans="1:9" x14ac:dyDescent="0.25">
      <c r="A62" s="120"/>
      <c r="B62" s="46" t="s">
        <v>142</v>
      </c>
      <c r="C62" s="46" t="s">
        <v>143</v>
      </c>
      <c r="D62" s="47">
        <v>1698.14406934</v>
      </c>
      <c r="E62" s="47">
        <v>2872.8181146239999</v>
      </c>
      <c r="F62" s="47">
        <v>5374.0441981289996</v>
      </c>
      <c r="G62" s="48">
        <v>3.1646574016642024</v>
      </c>
      <c r="H62" s="48">
        <v>1.6917399215371334</v>
      </c>
      <c r="I62" s="48">
        <v>1.8706524338497375</v>
      </c>
    </row>
    <row r="63" spans="1:9" x14ac:dyDescent="0.25">
      <c r="A63" s="120"/>
      <c r="B63" s="46" t="s">
        <v>144</v>
      </c>
      <c r="C63" s="46" t="s">
        <v>145</v>
      </c>
      <c r="D63" s="47">
        <v>1862.448504616</v>
      </c>
      <c r="E63" s="47">
        <v>2543.9827501330001</v>
      </c>
      <c r="F63" s="47">
        <v>3894.54065554</v>
      </c>
      <c r="G63" s="48">
        <v>2.091086355347568</v>
      </c>
      <c r="H63" s="48">
        <v>1.3659345446748441</v>
      </c>
      <c r="I63" s="48">
        <v>1.5308832795098128</v>
      </c>
    </row>
    <row r="64" spans="1:9" x14ac:dyDescent="0.25">
      <c r="A64" s="124" t="s">
        <v>146</v>
      </c>
      <c r="B64" s="125"/>
      <c r="C64" s="45" t="s">
        <v>147</v>
      </c>
      <c r="D64" s="18">
        <v>1304.766904712</v>
      </c>
      <c r="E64" s="18">
        <v>1830.4809782279999</v>
      </c>
      <c r="F64" s="18">
        <v>2950.086728493</v>
      </c>
      <c r="G64" s="19">
        <v>2.2610067114970009</v>
      </c>
      <c r="H64" s="19">
        <v>1.4029180013820477</v>
      </c>
      <c r="I64" s="19">
        <v>1.6116456623050168</v>
      </c>
    </row>
    <row r="65" spans="1:9" x14ac:dyDescent="0.25">
      <c r="A65" s="120" t="s">
        <v>28</v>
      </c>
      <c r="B65" s="46" t="s">
        <v>148</v>
      </c>
      <c r="C65" s="46" t="s">
        <v>149</v>
      </c>
      <c r="D65" s="47">
        <v>1428.6356149999999</v>
      </c>
      <c r="E65" s="47">
        <v>1917.2969183279999</v>
      </c>
      <c r="F65" s="47">
        <v>3018.2950968250002</v>
      </c>
      <c r="G65" s="48">
        <v>2.1127116425870431</v>
      </c>
      <c r="H65" s="48">
        <v>1.342047543962426</v>
      </c>
      <c r="I65" s="48">
        <v>1.5742450050236028</v>
      </c>
    </row>
    <row r="66" spans="1:9" x14ac:dyDescent="0.25">
      <c r="A66" s="120"/>
      <c r="B66" s="46" t="s">
        <v>150</v>
      </c>
      <c r="C66" s="46" t="s">
        <v>151</v>
      </c>
      <c r="D66" s="47">
        <v>772.15723706999995</v>
      </c>
      <c r="E66" s="47">
        <v>1743.6616886910001</v>
      </c>
      <c r="F66" s="47">
        <v>2784.92869492</v>
      </c>
      <c r="G66" s="48">
        <v>3.6066859976441976</v>
      </c>
      <c r="H66" s="48">
        <v>2.2581691979051262</v>
      </c>
      <c r="I66" s="48">
        <v>1.5971726126589951</v>
      </c>
    </row>
    <row r="67" spans="1:9" x14ac:dyDescent="0.25">
      <c r="A67" s="120"/>
      <c r="B67" s="46" t="s">
        <v>152</v>
      </c>
      <c r="C67" s="46" t="s">
        <v>153</v>
      </c>
      <c r="D67" s="47">
        <v>1590.196544167</v>
      </c>
      <c r="E67" s="47">
        <v>2180.9569600489999</v>
      </c>
      <c r="F67" s="47">
        <v>3242.441605512</v>
      </c>
      <c r="G67" s="48">
        <v>2.0390194013473368</v>
      </c>
      <c r="H67" s="48">
        <v>1.3715015090738112</v>
      </c>
      <c r="I67" s="48">
        <v>1.4867059116284218</v>
      </c>
    </row>
    <row r="68" spans="1:9" x14ac:dyDescent="0.25">
      <c r="A68" s="120"/>
      <c r="B68" s="46" t="s">
        <v>154</v>
      </c>
      <c r="C68" s="46" t="s">
        <v>155</v>
      </c>
      <c r="D68" s="47">
        <v>1234.329859336</v>
      </c>
      <c r="E68" s="47">
        <v>1502.4317566570001</v>
      </c>
      <c r="F68" s="47">
        <v>2068.8428556700001</v>
      </c>
      <c r="G68" s="48">
        <v>1.6760858858125016</v>
      </c>
      <c r="H68" s="48">
        <v>1.2172044168689427</v>
      </c>
      <c r="I68" s="48">
        <v>1.3769962239571523</v>
      </c>
    </row>
    <row r="69" spans="1:9" x14ac:dyDescent="0.25">
      <c r="A69" s="120"/>
      <c r="B69" s="46" t="s">
        <v>156</v>
      </c>
      <c r="C69" s="46" t="s">
        <v>157</v>
      </c>
      <c r="D69" s="47">
        <v>1479.6908566669999</v>
      </c>
      <c r="E69" s="47">
        <v>1882.2097517919999</v>
      </c>
      <c r="F69" s="47">
        <v>2910.3603692749998</v>
      </c>
      <c r="G69" s="48">
        <v>1.9668705501300316</v>
      </c>
      <c r="H69" s="48">
        <v>1.2720290480348528</v>
      </c>
      <c r="I69" s="48">
        <v>1.5462465681649593</v>
      </c>
    </row>
    <row r="70" spans="1:9" x14ac:dyDescent="0.25">
      <c r="A70" s="120"/>
      <c r="B70" s="46" t="s">
        <v>158</v>
      </c>
      <c r="C70" s="46" t="s">
        <v>159</v>
      </c>
      <c r="D70" s="47">
        <v>1474.063001987</v>
      </c>
      <c r="E70" s="47">
        <v>1997.569822785</v>
      </c>
      <c r="F70" s="47">
        <v>2803.493919475</v>
      </c>
      <c r="G70" s="48">
        <v>1.9018820197616795</v>
      </c>
      <c r="H70" s="48">
        <v>1.3551454857033423</v>
      </c>
      <c r="I70" s="48">
        <v>1.4034522786124117</v>
      </c>
    </row>
    <row r="71" spans="1:9" x14ac:dyDescent="0.25">
      <c r="A71" s="120"/>
      <c r="B71" s="46" t="s">
        <v>160</v>
      </c>
      <c r="C71" s="46" t="s">
        <v>161</v>
      </c>
      <c r="D71" s="47">
        <v>1376.425477326</v>
      </c>
      <c r="E71" s="47">
        <v>1879.220305801</v>
      </c>
      <c r="F71" s="47">
        <v>3091.160953992</v>
      </c>
      <c r="G71" s="48">
        <v>2.2457888239596082</v>
      </c>
      <c r="H71" s="48">
        <v>1.3652902658063162</v>
      </c>
      <c r="I71" s="48">
        <v>1.6449167478926436</v>
      </c>
    </row>
    <row r="72" spans="1:9" x14ac:dyDescent="0.25">
      <c r="A72" s="120"/>
      <c r="B72" s="46" t="s">
        <v>162</v>
      </c>
      <c r="C72" s="46" t="s">
        <v>163</v>
      </c>
      <c r="D72" s="47">
        <v>1373.0441727560001</v>
      </c>
      <c r="E72" s="47">
        <v>1782.679456115</v>
      </c>
      <c r="F72" s="47">
        <v>2697.8326378699999</v>
      </c>
      <c r="G72" s="48">
        <v>1.9648549488796558</v>
      </c>
      <c r="H72" s="48">
        <v>1.2983409357739542</v>
      </c>
      <c r="I72" s="48">
        <v>1.5133582364545763</v>
      </c>
    </row>
    <row r="73" spans="1:9" x14ac:dyDescent="0.25">
      <c r="A73" s="120"/>
      <c r="B73" s="46" t="s">
        <v>164</v>
      </c>
      <c r="C73" s="46" t="s">
        <v>165</v>
      </c>
      <c r="D73" s="47">
        <v>1257.3568541669999</v>
      </c>
      <c r="E73" s="47">
        <v>1737.3588905490001</v>
      </c>
      <c r="F73" s="47">
        <v>3078.7565998340001</v>
      </c>
      <c r="G73" s="48">
        <v>2.4485941199832877</v>
      </c>
      <c r="H73" s="48">
        <v>1.3817548174897427</v>
      </c>
      <c r="I73" s="48">
        <v>1.7720901631677968</v>
      </c>
    </row>
    <row r="74" spans="1:9" x14ac:dyDescent="0.25">
      <c r="A74" s="120"/>
      <c r="B74" s="46" t="s">
        <v>166</v>
      </c>
      <c r="C74" s="46" t="s">
        <v>167</v>
      </c>
      <c r="D74" s="47">
        <v>1210.171512014</v>
      </c>
      <c r="E74" s="47">
        <v>1525.937939683</v>
      </c>
      <c r="F74" s="47">
        <v>2494.4955038889998</v>
      </c>
      <c r="G74" s="48">
        <v>2.0612743558453075</v>
      </c>
      <c r="H74" s="48">
        <v>1.2609270045892031</v>
      </c>
      <c r="I74" s="48">
        <v>1.63472932877415</v>
      </c>
    </row>
    <row r="75" spans="1:9" x14ac:dyDescent="0.25">
      <c r="A75" s="124" t="s">
        <v>168</v>
      </c>
      <c r="B75" s="125"/>
      <c r="C75" s="45" t="s">
        <v>169</v>
      </c>
      <c r="D75" s="18">
        <v>1792.0368612699999</v>
      </c>
      <c r="E75" s="18">
        <v>2910.4882543560002</v>
      </c>
      <c r="F75" s="18">
        <v>5644.5529142120004</v>
      </c>
      <c r="G75" s="19">
        <v>3.1497973262736112</v>
      </c>
      <c r="H75" s="19">
        <v>1.6241229838840281</v>
      </c>
      <c r="I75" s="19">
        <v>1.9393835057619784</v>
      </c>
    </row>
    <row r="76" spans="1:9" x14ac:dyDescent="0.25">
      <c r="A76" s="120" t="s">
        <v>28</v>
      </c>
      <c r="B76" s="46" t="s">
        <v>170</v>
      </c>
      <c r="C76" s="46" t="s">
        <v>171</v>
      </c>
      <c r="D76" s="47">
        <v>2185.2134861250001</v>
      </c>
      <c r="E76" s="47">
        <v>3358.4688357220002</v>
      </c>
      <c r="F76" s="47">
        <v>8315.9952537739991</v>
      </c>
      <c r="G76" s="48">
        <v>3.8055756595757626</v>
      </c>
      <c r="H76" s="48">
        <v>1.5369065114445695</v>
      </c>
      <c r="I76" s="48">
        <v>2.4761269675400261</v>
      </c>
    </row>
    <row r="77" spans="1:9" x14ac:dyDescent="0.25">
      <c r="A77" s="120"/>
      <c r="B77" s="46" t="s">
        <v>172</v>
      </c>
      <c r="C77" s="46" t="s">
        <v>173</v>
      </c>
      <c r="D77" s="47">
        <v>1915.877585833</v>
      </c>
      <c r="E77" s="47">
        <v>2615.0570530559999</v>
      </c>
      <c r="F77" s="47">
        <v>4037.9834575</v>
      </c>
      <c r="G77" s="48">
        <v>2.1076416819941732</v>
      </c>
      <c r="H77" s="48">
        <v>1.36493953078897</v>
      </c>
      <c r="I77" s="48">
        <v>1.5441282448431266</v>
      </c>
    </row>
    <row r="78" spans="1:9" x14ac:dyDescent="0.25">
      <c r="A78" s="120"/>
      <c r="B78" s="46" t="s">
        <v>174</v>
      </c>
      <c r="C78" s="46" t="s">
        <v>175</v>
      </c>
      <c r="D78" s="47">
        <v>2065.607489167</v>
      </c>
      <c r="E78" s="47">
        <v>3125.8919591670001</v>
      </c>
      <c r="F78" s="47">
        <v>5524.2287900729998</v>
      </c>
      <c r="G78" s="48">
        <v>2.6743845667894832</v>
      </c>
      <c r="H78" s="48">
        <v>1.5133039435423339</v>
      </c>
      <c r="I78" s="48">
        <v>1.7672487924199138</v>
      </c>
    </row>
    <row r="79" spans="1:9" x14ac:dyDescent="0.25">
      <c r="A79" s="120"/>
      <c r="B79" s="46" t="s">
        <v>176</v>
      </c>
      <c r="C79" s="46" t="s">
        <v>177</v>
      </c>
      <c r="D79" s="47">
        <v>1425.973427911</v>
      </c>
      <c r="E79" s="47">
        <v>2104.0843166740001</v>
      </c>
      <c r="F79" s="47">
        <v>4347.9994525000002</v>
      </c>
      <c r="G79" s="48">
        <v>3.0491447928799511</v>
      </c>
      <c r="H79" s="48">
        <v>1.475542443842315</v>
      </c>
      <c r="I79" s="48">
        <v>2.0664568515833222</v>
      </c>
    </row>
    <row r="80" spans="1:9" x14ac:dyDescent="0.25">
      <c r="A80" s="124" t="s">
        <v>178</v>
      </c>
      <c r="B80" s="125"/>
      <c r="C80" s="45" t="s">
        <v>179</v>
      </c>
      <c r="D80" s="18">
        <v>1446.9929707890001</v>
      </c>
      <c r="E80" s="18">
        <v>2182.010385</v>
      </c>
      <c r="F80" s="18">
        <v>4343.9876738769999</v>
      </c>
      <c r="G80" s="19">
        <v>3.0020793200594187</v>
      </c>
      <c r="H80" s="19">
        <v>1.5079619798085253</v>
      </c>
      <c r="I80" s="19">
        <v>1.9908189730623118</v>
      </c>
    </row>
    <row r="81" spans="1:9" x14ac:dyDescent="0.25">
      <c r="A81" s="120" t="s">
        <v>28</v>
      </c>
      <c r="B81" s="46" t="s">
        <v>180</v>
      </c>
      <c r="C81" s="46" t="s">
        <v>181</v>
      </c>
      <c r="D81" s="47">
        <v>1271.5141698350001</v>
      </c>
      <c r="E81" s="47">
        <v>1661.1458700000001</v>
      </c>
      <c r="F81" s="47">
        <v>2381.595736193</v>
      </c>
      <c r="G81" s="48">
        <v>1.8730390841826414</v>
      </c>
      <c r="H81" s="48">
        <v>1.3064312686468615</v>
      </c>
      <c r="I81" s="48">
        <v>1.4337065631647388</v>
      </c>
    </row>
    <row r="82" spans="1:9" x14ac:dyDescent="0.25">
      <c r="A82" s="120"/>
      <c r="B82" s="46" t="s">
        <v>182</v>
      </c>
      <c r="C82" s="46" t="s">
        <v>183</v>
      </c>
      <c r="D82" s="47">
        <v>1439.926451731</v>
      </c>
      <c r="E82" s="47">
        <v>2277.5916950000001</v>
      </c>
      <c r="F82" s="47">
        <v>4824.5098491669996</v>
      </c>
      <c r="G82" s="48">
        <v>3.3505251906215352</v>
      </c>
      <c r="H82" s="48">
        <v>1.5817416870577001</v>
      </c>
      <c r="I82" s="48">
        <v>2.1182505449761924</v>
      </c>
    </row>
    <row r="83" spans="1:9" x14ac:dyDescent="0.25">
      <c r="A83" s="124" t="s">
        <v>184</v>
      </c>
      <c r="B83" s="125"/>
      <c r="C83" s="45" t="s">
        <v>185</v>
      </c>
      <c r="D83" s="18">
        <v>1509.0116077550001</v>
      </c>
      <c r="E83" s="18">
        <v>2675.4747233329999</v>
      </c>
      <c r="F83" s="18">
        <v>5411.8410000000003</v>
      </c>
      <c r="G83" s="19">
        <v>3.5863481580843182</v>
      </c>
      <c r="H83" s="19">
        <v>1.7729981065641904</v>
      </c>
      <c r="I83" s="19">
        <v>2.0227591585160423</v>
      </c>
    </row>
    <row r="84" spans="1:9" x14ac:dyDescent="0.25">
      <c r="A84" s="120" t="s">
        <v>28</v>
      </c>
      <c r="B84" s="46" t="s">
        <v>186</v>
      </c>
      <c r="C84" s="46" t="s">
        <v>187</v>
      </c>
      <c r="D84" s="47">
        <v>1682.042509789</v>
      </c>
      <c r="E84" s="47">
        <v>2837.5995486890001</v>
      </c>
      <c r="F84" s="47">
        <v>5515.2879291669997</v>
      </c>
      <c r="G84" s="48">
        <v>3.2789230337935114</v>
      </c>
      <c r="H84" s="48">
        <v>1.6869963346199595</v>
      </c>
      <c r="I84" s="48">
        <v>1.9436456182533293</v>
      </c>
    </row>
    <row r="85" spans="1:9" x14ac:dyDescent="0.25">
      <c r="A85" s="120"/>
      <c r="B85" s="46" t="s">
        <v>188</v>
      </c>
      <c r="C85" s="46" t="s">
        <v>189</v>
      </c>
      <c r="D85" s="47">
        <v>1205.219965792</v>
      </c>
      <c r="E85" s="47">
        <v>1616.9281999889999</v>
      </c>
      <c r="F85" s="47">
        <v>3496.3961491670002</v>
      </c>
      <c r="G85" s="48">
        <v>2.9010439989428596</v>
      </c>
      <c r="H85" s="48">
        <v>1.3416042265168162</v>
      </c>
      <c r="I85" s="48">
        <v>2.162369454123434</v>
      </c>
    </row>
    <row r="86" spans="1:9" x14ac:dyDescent="0.25">
      <c r="A86" s="124" t="s">
        <v>190</v>
      </c>
      <c r="B86" s="125"/>
      <c r="C86" s="45" t="s">
        <v>191</v>
      </c>
      <c r="D86" s="18">
        <v>1578.7841158839999</v>
      </c>
      <c r="E86" s="18">
        <v>2367.070235913</v>
      </c>
      <c r="F86" s="18">
        <v>4341.2303051669996</v>
      </c>
      <c r="G86" s="19">
        <v>2.7497301635418587</v>
      </c>
      <c r="H86" s="19">
        <v>1.4992995002281357</v>
      </c>
      <c r="I86" s="19">
        <v>1.8340099247171466</v>
      </c>
    </row>
    <row r="87" spans="1:9" x14ac:dyDescent="0.25">
      <c r="A87" s="120" t="s">
        <v>28</v>
      </c>
      <c r="B87" s="46" t="s">
        <v>192</v>
      </c>
      <c r="C87" s="46" t="s">
        <v>193</v>
      </c>
      <c r="D87" s="47">
        <v>1655.116602885</v>
      </c>
      <c r="E87" s="47">
        <v>2611.3932106669999</v>
      </c>
      <c r="F87" s="47">
        <v>4326.6887447050003</v>
      </c>
      <c r="G87" s="48">
        <v>2.6141292626533001</v>
      </c>
      <c r="H87" s="48">
        <v>1.5777699324114891</v>
      </c>
      <c r="I87" s="48">
        <v>1.6568507289639007</v>
      </c>
    </row>
    <row r="88" spans="1:9" x14ac:dyDescent="0.25">
      <c r="A88" s="120"/>
      <c r="B88" s="46" t="s">
        <v>194</v>
      </c>
      <c r="C88" s="46" t="s">
        <v>195</v>
      </c>
      <c r="D88" s="47">
        <v>1584.057613017</v>
      </c>
      <c r="E88" s="47">
        <v>2325.415403904</v>
      </c>
      <c r="F88" s="47">
        <v>4252.2813989770002</v>
      </c>
      <c r="G88" s="48">
        <v>2.6844234477545892</v>
      </c>
      <c r="H88" s="48">
        <v>1.4680118859281943</v>
      </c>
      <c r="I88" s="48">
        <v>1.8286115211235381</v>
      </c>
    </row>
    <row r="89" spans="1:9" x14ac:dyDescent="0.25">
      <c r="A89" s="124" t="s">
        <v>196</v>
      </c>
      <c r="B89" s="125"/>
      <c r="C89" s="45" t="s">
        <v>197</v>
      </c>
      <c r="D89" s="18">
        <v>1249.2784502479999</v>
      </c>
      <c r="E89" s="18">
        <v>1525.24126161</v>
      </c>
      <c r="F89" s="18">
        <v>2590.3626002159999</v>
      </c>
      <c r="G89" s="19">
        <v>2.0734869793854007</v>
      </c>
      <c r="H89" s="19">
        <v>1.220897760068796</v>
      </c>
      <c r="I89" s="19">
        <v>1.6983297432444813</v>
      </c>
    </row>
    <row r="90" spans="1:9" x14ac:dyDescent="0.25">
      <c r="A90" s="120" t="s">
        <v>28</v>
      </c>
      <c r="B90" s="46" t="s">
        <v>198</v>
      </c>
      <c r="C90" s="46" t="s">
        <v>199</v>
      </c>
      <c r="D90" s="47">
        <v>1215.91847981</v>
      </c>
      <c r="E90" s="47">
        <v>1399.095819768</v>
      </c>
      <c r="F90" s="47">
        <v>2065.639947143</v>
      </c>
      <c r="G90" s="48">
        <v>1.6988309507934922</v>
      </c>
      <c r="H90" s="48">
        <v>1.1506493593111795</v>
      </c>
      <c r="I90" s="48">
        <v>1.4764106346093775</v>
      </c>
    </row>
    <row r="91" spans="1:9" x14ac:dyDescent="0.25">
      <c r="A91" s="120"/>
      <c r="B91" s="46" t="s">
        <v>200</v>
      </c>
      <c r="C91" s="46" t="s">
        <v>201</v>
      </c>
      <c r="D91" s="47">
        <v>1551.132831487</v>
      </c>
      <c r="E91" s="47">
        <v>2130.8617666670002</v>
      </c>
      <c r="F91" s="47">
        <v>3356.7749288169998</v>
      </c>
      <c r="G91" s="48">
        <v>2.1640796072887025</v>
      </c>
      <c r="H91" s="48">
        <v>1.3737455125775662</v>
      </c>
      <c r="I91" s="48">
        <v>1.5753133222093139</v>
      </c>
    </row>
    <row r="92" spans="1:9" x14ac:dyDescent="0.25">
      <c r="A92" s="120"/>
      <c r="B92" s="46" t="s">
        <v>202</v>
      </c>
      <c r="C92" s="46" t="s">
        <v>203</v>
      </c>
      <c r="D92" s="47">
        <v>1291.1823841360001</v>
      </c>
      <c r="E92" s="47">
        <v>1527.494803843</v>
      </c>
      <c r="F92" s="47">
        <v>2181.3912416829999</v>
      </c>
      <c r="G92" s="48">
        <v>1.6894524495411907</v>
      </c>
      <c r="H92" s="48">
        <v>1.1830201702024685</v>
      </c>
      <c r="I92" s="48">
        <v>1.4280842305943511</v>
      </c>
    </row>
    <row r="93" spans="1:9" x14ac:dyDescent="0.25">
      <c r="A93" s="124" t="s">
        <v>204</v>
      </c>
      <c r="B93" s="125"/>
      <c r="C93" s="45" t="s">
        <v>205</v>
      </c>
      <c r="D93" s="18">
        <v>1250.9615114170001</v>
      </c>
      <c r="E93" s="18">
        <v>1777.6201273849999</v>
      </c>
      <c r="F93" s="18">
        <v>3450.2102006979999</v>
      </c>
      <c r="G93" s="19">
        <v>2.7580466458874882</v>
      </c>
      <c r="H93" s="19">
        <v>1.4210030533804661</v>
      </c>
      <c r="I93" s="19">
        <v>1.9409153550559162</v>
      </c>
    </row>
    <row r="94" spans="1:9" x14ac:dyDescent="0.25">
      <c r="A94" s="120" t="s">
        <v>28</v>
      </c>
      <c r="B94" s="46" t="s">
        <v>206</v>
      </c>
      <c r="C94" s="46" t="s">
        <v>207</v>
      </c>
      <c r="D94" s="47">
        <v>1394.0631489519999</v>
      </c>
      <c r="E94" s="47">
        <v>2325.0979083329999</v>
      </c>
      <c r="F94" s="47">
        <v>4894.1384127379997</v>
      </c>
      <c r="G94" s="48">
        <v>3.5107006568656622</v>
      </c>
      <c r="H94" s="48">
        <v>1.6678569475715028</v>
      </c>
      <c r="I94" s="48">
        <v>2.104917128520793</v>
      </c>
    </row>
    <row r="95" spans="1:9" x14ac:dyDescent="0.25">
      <c r="A95" s="120"/>
      <c r="B95" s="46" t="s">
        <v>208</v>
      </c>
      <c r="C95" s="46" t="s">
        <v>209</v>
      </c>
      <c r="D95" s="47">
        <v>1273.1225165010001</v>
      </c>
      <c r="E95" s="47">
        <v>1600.573210091</v>
      </c>
      <c r="F95" s="47">
        <v>3178.0261107920001</v>
      </c>
      <c r="G95" s="48">
        <v>2.4962453099379331</v>
      </c>
      <c r="H95" s="48">
        <v>1.2572028138265534</v>
      </c>
      <c r="I95" s="48">
        <v>1.9855549816501767</v>
      </c>
    </row>
    <row r="96" spans="1:9" x14ac:dyDescent="0.25">
      <c r="A96" s="120"/>
      <c r="B96" s="46" t="s">
        <v>210</v>
      </c>
      <c r="C96" s="46" t="s">
        <v>211</v>
      </c>
      <c r="D96" s="47">
        <v>1395.3193748450001</v>
      </c>
      <c r="E96" s="47">
        <v>2040.3763983829999</v>
      </c>
      <c r="F96" s="47">
        <v>3726.0263038039998</v>
      </c>
      <c r="G96" s="48">
        <v>2.6703752352166026</v>
      </c>
      <c r="H96" s="48">
        <v>1.462300628205393</v>
      </c>
      <c r="I96" s="48">
        <v>1.8261465417639995</v>
      </c>
    </row>
    <row r="97" spans="1:9" x14ac:dyDescent="0.25">
      <c r="A97" s="120"/>
      <c r="B97" s="46" t="s">
        <v>212</v>
      </c>
      <c r="C97" s="46" t="s">
        <v>213</v>
      </c>
      <c r="D97" s="47">
        <v>1169.331532341</v>
      </c>
      <c r="E97" s="47">
        <v>1415.9803418199999</v>
      </c>
      <c r="F97" s="47">
        <v>1926.2544217289999</v>
      </c>
      <c r="G97" s="48">
        <v>1.647312475934555</v>
      </c>
      <c r="H97" s="48">
        <v>1.2109314618286309</v>
      </c>
      <c r="I97" s="48">
        <v>1.3603680537352165</v>
      </c>
    </row>
    <row r="98" spans="1:9" x14ac:dyDescent="0.25">
      <c r="A98" s="120"/>
      <c r="B98" s="50" t="s">
        <v>256</v>
      </c>
      <c r="C98" s="46" t="s">
        <v>255</v>
      </c>
      <c r="D98" s="47">
        <v>1175.7484717279999</v>
      </c>
      <c r="E98" s="47">
        <v>1477.3016717959999</v>
      </c>
      <c r="F98" s="47">
        <v>2492.0219699859999</v>
      </c>
      <c r="G98" s="48">
        <v>2.1195196335858046</v>
      </c>
      <c r="H98" s="48">
        <v>1.2564776457883093</v>
      </c>
      <c r="I98" s="48">
        <v>1.6868741283940836</v>
      </c>
    </row>
    <row r="99" spans="1:9" x14ac:dyDescent="0.25">
      <c r="A99" s="120"/>
      <c r="B99" s="46" t="s">
        <v>214</v>
      </c>
      <c r="C99" s="46" t="s">
        <v>215</v>
      </c>
      <c r="D99" s="47">
        <v>1271.003906117</v>
      </c>
      <c r="E99" s="47">
        <v>1821.6090895499999</v>
      </c>
      <c r="F99" s="47">
        <v>3784.7501230050002</v>
      </c>
      <c r="G99" s="48">
        <v>2.9777643520920867</v>
      </c>
      <c r="H99" s="48">
        <v>1.4332049498692216</v>
      </c>
      <c r="I99" s="48">
        <v>2.0776961120346429</v>
      </c>
    </row>
    <row r="100" spans="1:9" x14ac:dyDescent="0.25">
      <c r="A100" s="120"/>
      <c r="B100" s="46" t="s">
        <v>216</v>
      </c>
      <c r="C100" s="46" t="s">
        <v>217</v>
      </c>
      <c r="D100" s="47">
        <v>1191.571204613</v>
      </c>
      <c r="E100" s="47">
        <v>1377.124567501</v>
      </c>
      <c r="F100" s="47">
        <v>1880.5165395879999</v>
      </c>
      <c r="G100" s="48">
        <v>1.5781822624681137</v>
      </c>
      <c r="H100" s="48">
        <v>1.1557215902580193</v>
      </c>
      <c r="I100" s="48">
        <v>1.3655384443547329</v>
      </c>
    </row>
    <row r="101" spans="1:9" ht="157.5" customHeight="1" x14ac:dyDescent="0.25">
      <c r="A101" s="129" t="s">
        <v>308</v>
      </c>
      <c r="B101" s="129"/>
      <c r="C101" s="129"/>
    </row>
    <row r="106" spans="1:9" x14ac:dyDescent="0.25">
      <c r="D106" s="20" t="s">
        <v>2</v>
      </c>
    </row>
  </sheetData>
  <mergeCells count="46">
    <mergeCell ref="A89:B89"/>
    <mergeCell ref="A90:A92"/>
    <mergeCell ref="A93:B93"/>
    <mergeCell ref="A94:A100"/>
    <mergeCell ref="A101:C101"/>
    <mergeCell ref="J2:L2"/>
    <mergeCell ref="A80:B80"/>
    <mergeCell ref="A81:A82"/>
    <mergeCell ref="A83:B83"/>
    <mergeCell ref="A84:A85"/>
    <mergeCell ref="A48:B48"/>
    <mergeCell ref="A49:A51"/>
    <mergeCell ref="A52:B52"/>
    <mergeCell ref="A53:A54"/>
    <mergeCell ref="A55:B55"/>
    <mergeCell ref="A56:A58"/>
    <mergeCell ref="A33:A35"/>
    <mergeCell ref="A36:B36"/>
    <mergeCell ref="A37:A42"/>
    <mergeCell ref="A43:B43"/>
    <mergeCell ref="A44:A45"/>
    <mergeCell ref="A86:B86"/>
    <mergeCell ref="A87:A88"/>
    <mergeCell ref="A59:B59"/>
    <mergeCell ref="A60:A63"/>
    <mergeCell ref="A64:B64"/>
    <mergeCell ref="A65:A74"/>
    <mergeCell ref="A75:B75"/>
    <mergeCell ref="A76:A79"/>
    <mergeCell ref="A46:B46"/>
    <mergeCell ref="A21:B21"/>
    <mergeCell ref="A23:B23"/>
    <mergeCell ref="A25:B25"/>
    <mergeCell ref="A27:B27"/>
    <mergeCell ref="A28:A31"/>
    <mergeCell ref="A32:B32"/>
    <mergeCell ref="A18:A20"/>
    <mergeCell ref="A2:C2"/>
    <mergeCell ref="D2:I2"/>
    <mergeCell ref="A3:C3"/>
    <mergeCell ref="A4:C4"/>
    <mergeCell ref="A5:B5"/>
    <mergeCell ref="A6:A8"/>
    <mergeCell ref="A9:B9"/>
    <mergeCell ref="A10:A16"/>
    <mergeCell ref="A17:B1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workbookViewId="0">
      <selection activeCell="C22" sqref="C22"/>
    </sheetView>
  </sheetViews>
  <sheetFormatPr baseColWidth="10" defaultRowHeight="15" x14ac:dyDescent="0.25"/>
  <cols>
    <col min="1" max="1" width="13.85546875" customWidth="1"/>
    <col min="2" max="2" width="9.28515625" customWidth="1"/>
    <col min="3" max="3" width="58.5703125" customWidth="1"/>
    <col min="12" max="12" width="12.5703125" customWidth="1"/>
  </cols>
  <sheetData>
    <row r="1" spans="1:16" x14ac:dyDescent="0.25">
      <c r="A1" s="16" t="s">
        <v>314</v>
      </c>
    </row>
    <row r="2" spans="1:16" x14ac:dyDescent="0.25">
      <c r="A2" s="35"/>
      <c r="B2" s="37"/>
      <c r="C2" s="37"/>
      <c r="D2" s="130" t="s">
        <v>279</v>
      </c>
      <c r="E2" s="119"/>
      <c r="F2" s="119"/>
      <c r="G2" s="130" t="s">
        <v>280</v>
      </c>
      <c r="H2" s="119"/>
      <c r="I2" s="119"/>
      <c r="J2" s="130" t="s">
        <v>281</v>
      </c>
      <c r="K2" s="119"/>
      <c r="L2" s="119"/>
    </row>
    <row r="3" spans="1:16" x14ac:dyDescent="0.25">
      <c r="A3" s="131" t="s">
        <v>273</v>
      </c>
      <c r="B3" s="131"/>
      <c r="C3" s="131"/>
      <c r="D3" s="41" t="s">
        <v>12</v>
      </c>
      <c r="E3" s="41" t="s">
        <v>13</v>
      </c>
      <c r="F3" s="41" t="s">
        <v>14</v>
      </c>
      <c r="G3" s="41" t="s">
        <v>12</v>
      </c>
      <c r="H3" s="41" t="s">
        <v>13</v>
      </c>
      <c r="I3" s="41" t="s">
        <v>14</v>
      </c>
      <c r="J3" s="41" t="s">
        <v>12</v>
      </c>
      <c r="K3" s="41" t="s">
        <v>13</v>
      </c>
      <c r="L3" s="41" t="s">
        <v>14</v>
      </c>
    </row>
    <row r="4" spans="1:16" x14ac:dyDescent="0.25">
      <c r="A4" s="132" t="s">
        <v>218</v>
      </c>
      <c r="B4" s="133"/>
      <c r="C4" s="133"/>
      <c r="D4" s="6">
        <v>4.4325360635897253</v>
      </c>
      <c r="E4" s="6">
        <v>2.2091074378443873</v>
      </c>
      <c r="F4" s="6">
        <v>2.0064827937544432</v>
      </c>
      <c r="G4" s="6">
        <v>5.0066834377605005</v>
      </c>
      <c r="H4" s="6">
        <v>2.4064032373323583</v>
      </c>
      <c r="I4" s="6">
        <v>2.0805671136441406</v>
      </c>
      <c r="J4" s="6">
        <v>4.3784056995171703</v>
      </c>
      <c r="K4" s="6">
        <v>2.1565002463597556</v>
      </c>
      <c r="L4" s="6">
        <v>2.0303293296200939</v>
      </c>
    </row>
    <row r="5" spans="1:16" x14ac:dyDescent="0.25">
      <c r="A5" s="130" t="s">
        <v>29</v>
      </c>
      <c r="B5" s="130"/>
      <c r="C5" s="38" t="s">
        <v>30</v>
      </c>
      <c r="D5" s="6">
        <v>3.0618361332207353</v>
      </c>
      <c r="E5" s="6">
        <v>1.5981079284452537</v>
      </c>
      <c r="F5" s="6">
        <v>1.9159132363478693</v>
      </c>
      <c r="G5" s="6">
        <v>3.3259254258728985</v>
      </c>
      <c r="H5" s="6">
        <v>1.6571542343266863</v>
      </c>
      <c r="I5" s="6">
        <v>2.0070101846761692</v>
      </c>
      <c r="J5" s="6">
        <v>3.1258160427570294</v>
      </c>
      <c r="K5" s="6">
        <v>1.5965430637798026</v>
      </c>
      <c r="L5" s="6">
        <v>1.9578651610916689</v>
      </c>
    </row>
    <row r="6" spans="1:16" x14ac:dyDescent="0.25">
      <c r="A6" s="90" t="s">
        <v>28</v>
      </c>
      <c r="B6" s="39" t="s">
        <v>31</v>
      </c>
      <c r="C6" s="39" t="s">
        <v>32</v>
      </c>
      <c r="D6" s="6">
        <v>2.2365542063294042</v>
      </c>
      <c r="E6" s="6">
        <v>1.5274161625066924</v>
      </c>
      <c r="F6" s="6">
        <v>1.4642729736857847</v>
      </c>
      <c r="G6" s="6">
        <v>2.3858085634938813</v>
      </c>
      <c r="H6" s="6">
        <v>1.5928308499360908</v>
      </c>
      <c r="I6" s="6">
        <v>1.4978417599016287</v>
      </c>
      <c r="J6" s="6">
        <v>2.2493324314849801</v>
      </c>
      <c r="K6" s="6">
        <v>1.5145294546575649</v>
      </c>
      <c r="L6" s="6">
        <v>1.485169155718767</v>
      </c>
    </row>
    <row r="7" spans="1:16" x14ac:dyDescent="0.25">
      <c r="A7" s="90"/>
      <c r="B7" s="39" t="s">
        <v>33</v>
      </c>
      <c r="C7" s="39" t="s">
        <v>34</v>
      </c>
      <c r="D7" s="6">
        <v>2.9606494258631879</v>
      </c>
      <c r="E7" s="6">
        <v>1.5341232450040412</v>
      </c>
      <c r="F7" s="6">
        <v>1.9298641328229069</v>
      </c>
      <c r="G7" s="6">
        <v>3.0375650554588649</v>
      </c>
      <c r="H7" s="6">
        <v>1.5643294506845178</v>
      </c>
      <c r="I7" s="6">
        <v>1.9417681193240273</v>
      </c>
      <c r="J7" s="6">
        <v>2.9024918104089843</v>
      </c>
      <c r="K7" s="6">
        <v>1.5233282164772697</v>
      </c>
      <c r="L7" s="6">
        <v>1.9053620743145303</v>
      </c>
    </row>
    <row r="8" spans="1:16" x14ac:dyDescent="0.25">
      <c r="A8" s="90"/>
      <c r="B8" s="39" t="s">
        <v>35</v>
      </c>
      <c r="C8" s="39" t="s">
        <v>36</v>
      </c>
      <c r="D8" s="6">
        <v>2.2292411780651991</v>
      </c>
      <c r="E8" s="6">
        <v>1.4825736092966972</v>
      </c>
      <c r="F8" s="6">
        <v>1.5036293402812597</v>
      </c>
      <c r="G8" s="6">
        <v>2.5209942383011086</v>
      </c>
      <c r="H8" s="6">
        <v>1.6319660126344107</v>
      </c>
      <c r="I8" s="6">
        <v>1.5447590322249292</v>
      </c>
      <c r="J8" s="6">
        <v>2.2710555902519922</v>
      </c>
      <c r="K8" s="6">
        <v>1.5002531555631997</v>
      </c>
      <c r="L8" s="6">
        <v>1.5137815786825863</v>
      </c>
      <c r="P8" t="s">
        <v>2</v>
      </c>
    </row>
    <row r="9" spans="1:16" x14ac:dyDescent="0.25">
      <c r="A9" s="130" t="s">
        <v>37</v>
      </c>
      <c r="B9" s="130"/>
      <c r="C9" s="38" t="s">
        <v>38</v>
      </c>
      <c r="D9" s="6">
        <v>2.6683168077664039</v>
      </c>
      <c r="E9" s="6">
        <v>1.6186589047794695</v>
      </c>
      <c r="F9" s="6">
        <v>1.6484738074757899</v>
      </c>
      <c r="G9" s="6">
        <v>2.95797547107244</v>
      </c>
      <c r="H9" s="6">
        <v>1.7417264253258999</v>
      </c>
      <c r="I9" s="6">
        <v>1.6983008514204312</v>
      </c>
      <c r="J9" s="6">
        <v>2.6516193270211068</v>
      </c>
      <c r="K9" s="6">
        <v>1.597595548898167</v>
      </c>
      <c r="L9" s="6">
        <v>1.6597563312253099</v>
      </c>
    </row>
    <row r="10" spans="1:16" x14ac:dyDescent="0.25">
      <c r="A10" s="90" t="s">
        <v>28</v>
      </c>
      <c r="B10" s="39" t="s">
        <v>39</v>
      </c>
      <c r="C10" s="39" t="s">
        <v>40</v>
      </c>
      <c r="D10" s="6">
        <v>2.2882324382194943</v>
      </c>
      <c r="E10" s="6">
        <v>1.6545819220271489</v>
      </c>
      <c r="F10" s="6">
        <v>1.3829671458128914</v>
      </c>
      <c r="G10" s="6">
        <v>2.5101671048544105</v>
      </c>
      <c r="H10" s="6">
        <v>1.7916546745293154</v>
      </c>
      <c r="I10" s="6">
        <v>1.4010328778975532</v>
      </c>
      <c r="J10" s="6">
        <v>2.1864452399382719</v>
      </c>
      <c r="K10" s="6">
        <v>1.5904860103465628</v>
      </c>
      <c r="L10" s="6">
        <v>1.3747025913556141</v>
      </c>
    </row>
    <row r="11" spans="1:16" x14ac:dyDescent="0.25">
      <c r="A11" s="90"/>
      <c r="B11" s="39" t="s">
        <v>41</v>
      </c>
      <c r="C11" s="39" t="s">
        <v>42</v>
      </c>
      <c r="D11" s="6">
        <v>2.1452628369706406</v>
      </c>
      <c r="E11" s="6">
        <v>1.5342233564969314</v>
      </c>
      <c r="F11" s="6">
        <v>1.3982728315835875</v>
      </c>
      <c r="G11" s="6">
        <v>2.3639534890454512</v>
      </c>
      <c r="H11" s="6">
        <v>1.6702804305881431</v>
      </c>
      <c r="I11" s="6">
        <v>1.4153033501165133</v>
      </c>
      <c r="J11" s="6">
        <v>2.1009537758528105</v>
      </c>
      <c r="K11" s="6">
        <v>1.5085651330559406</v>
      </c>
      <c r="L11" s="6">
        <v>1.3926835042228851</v>
      </c>
    </row>
    <row r="12" spans="1:16" x14ac:dyDescent="0.25">
      <c r="A12" s="90"/>
      <c r="B12" s="39" t="s">
        <v>43</v>
      </c>
      <c r="C12" s="39" t="s">
        <v>44</v>
      </c>
      <c r="D12" s="6">
        <v>3.7716371594685296</v>
      </c>
      <c r="E12" s="6">
        <v>2.1181342711606965</v>
      </c>
      <c r="F12" s="6">
        <v>1.7806412042999265</v>
      </c>
      <c r="G12" s="6">
        <v>3.9218706293259009</v>
      </c>
      <c r="H12" s="6">
        <v>2.158543540714069</v>
      </c>
      <c r="I12" s="6">
        <v>1.8169059624474866</v>
      </c>
      <c r="J12" s="6">
        <v>3.8035319221230677</v>
      </c>
      <c r="K12" s="6">
        <v>2.1276940014292935</v>
      </c>
      <c r="L12" s="6">
        <v>1.7876310783261211</v>
      </c>
    </row>
    <row r="13" spans="1:16" x14ac:dyDescent="0.25">
      <c r="A13" s="90"/>
      <c r="B13" s="39" t="s">
        <v>45</v>
      </c>
      <c r="C13" s="39" t="s">
        <v>46</v>
      </c>
      <c r="D13" s="6">
        <v>3.2338861240179475</v>
      </c>
      <c r="E13" s="6">
        <v>2.1416893651154507</v>
      </c>
      <c r="F13" s="6">
        <v>1.509969735430619</v>
      </c>
      <c r="G13" s="6">
        <v>3.4666581173639281</v>
      </c>
      <c r="H13" s="6">
        <v>2.250815727444063</v>
      </c>
      <c r="I13" s="6">
        <v>1.540178556198613</v>
      </c>
      <c r="J13" s="6">
        <v>3.242659250163257</v>
      </c>
      <c r="K13" s="6">
        <v>2.1392478404196593</v>
      </c>
      <c r="L13" s="6">
        <v>1.5157940977643525</v>
      </c>
    </row>
    <row r="14" spans="1:16" x14ac:dyDescent="0.25">
      <c r="A14" s="90"/>
      <c r="B14" s="39" t="s">
        <v>47</v>
      </c>
      <c r="C14" s="39" t="s">
        <v>48</v>
      </c>
      <c r="D14" s="6">
        <v>1.7832265675668182</v>
      </c>
      <c r="E14" s="6">
        <v>1.3606202711903519</v>
      </c>
      <c r="F14" s="6">
        <v>1.3105982656033377</v>
      </c>
      <c r="G14" s="6">
        <v>1.8719303668327614</v>
      </c>
      <c r="H14" s="6">
        <v>1.4021115449065236</v>
      </c>
      <c r="I14" s="6">
        <v>1.3350794903821719</v>
      </c>
      <c r="J14" s="6">
        <v>1.7672144722074901</v>
      </c>
      <c r="K14" s="6">
        <v>1.3528604263253985</v>
      </c>
      <c r="L14" s="6">
        <v>1.3062799663728419</v>
      </c>
    </row>
    <row r="15" spans="1:16" x14ac:dyDescent="0.25">
      <c r="A15" s="90"/>
      <c r="B15" s="39" t="s">
        <v>49</v>
      </c>
      <c r="C15" s="39" t="s">
        <v>50</v>
      </c>
      <c r="D15" s="6">
        <v>1.9847503100516208</v>
      </c>
      <c r="E15" s="6">
        <v>1.4325509924127462</v>
      </c>
      <c r="F15" s="6">
        <v>1.3854657325034159</v>
      </c>
      <c r="G15" s="6">
        <v>2.0332612720724819</v>
      </c>
      <c r="H15" s="6">
        <v>1.4699841760814572</v>
      </c>
      <c r="I15" s="6">
        <v>1.383185822783858</v>
      </c>
      <c r="J15" s="6">
        <v>1.9709711501780767</v>
      </c>
      <c r="K15" s="6">
        <v>1.431554101603792</v>
      </c>
      <c r="L15" s="6">
        <v>1.3768052132783299</v>
      </c>
    </row>
    <row r="16" spans="1:16" x14ac:dyDescent="0.25">
      <c r="A16" s="90"/>
      <c r="B16" s="39" t="s">
        <v>51</v>
      </c>
      <c r="C16" s="39" t="s">
        <v>52</v>
      </c>
      <c r="D16" s="6">
        <v>2.6639311075620271</v>
      </c>
      <c r="E16" s="6">
        <v>1.4566300882849528</v>
      </c>
      <c r="F16" s="6">
        <v>1.8288315811865177</v>
      </c>
      <c r="G16" s="6">
        <v>2.7432481690001231</v>
      </c>
      <c r="H16" s="6">
        <v>1.4874147253616536</v>
      </c>
      <c r="I16" s="6">
        <v>1.8443061791882711</v>
      </c>
      <c r="J16" s="6">
        <v>2.6679010112228436</v>
      </c>
      <c r="K16" s="6">
        <v>1.4612845420213709</v>
      </c>
      <c r="L16" s="6">
        <v>1.8257231459742809</v>
      </c>
    </row>
    <row r="17" spans="1:12" x14ac:dyDescent="0.25">
      <c r="A17" s="130" t="s">
        <v>53</v>
      </c>
      <c r="B17" s="130"/>
      <c r="C17" s="38" t="s">
        <v>54</v>
      </c>
      <c r="D17" s="6">
        <v>3.8730097481559049</v>
      </c>
      <c r="E17" s="6">
        <v>1.8963216882299234</v>
      </c>
      <c r="F17" s="6">
        <v>2.0423801363423073</v>
      </c>
      <c r="G17" s="6">
        <v>4.038014985946802</v>
      </c>
      <c r="H17" s="6">
        <v>1.9436432137350108</v>
      </c>
      <c r="I17" s="6">
        <v>2.0775494995231827</v>
      </c>
      <c r="J17" s="6">
        <v>3.919910310197817</v>
      </c>
      <c r="K17" s="6">
        <v>1.905331535229686</v>
      </c>
      <c r="L17" s="6">
        <v>2.0573376536935735</v>
      </c>
    </row>
    <row r="18" spans="1:12" x14ac:dyDescent="0.25">
      <c r="A18" s="90" t="s">
        <v>28</v>
      </c>
      <c r="B18" s="39" t="s">
        <v>55</v>
      </c>
      <c r="C18" s="39" t="s">
        <v>56</v>
      </c>
      <c r="D18" s="6">
        <v>3.3409194983537742</v>
      </c>
      <c r="E18" s="6">
        <v>1.7459184358184601</v>
      </c>
      <c r="F18" s="6">
        <v>1.9135598947883279</v>
      </c>
      <c r="G18" s="6">
        <v>3.5357859956837148</v>
      </c>
      <c r="H18" s="6">
        <v>1.7998828244001945</v>
      </c>
      <c r="I18" s="6">
        <v>1.964453434273981</v>
      </c>
      <c r="J18" s="6">
        <v>3.4116371335952747</v>
      </c>
      <c r="K18" s="6">
        <v>1.7522101356930342</v>
      </c>
      <c r="L18" s="6">
        <v>1.9470479391137092</v>
      </c>
    </row>
    <row r="19" spans="1:12" x14ac:dyDescent="0.25">
      <c r="A19" s="90"/>
      <c r="B19" s="39" t="s">
        <v>57</v>
      </c>
      <c r="C19" s="39" t="s">
        <v>58</v>
      </c>
      <c r="D19" s="6">
        <v>3.7645510275415544</v>
      </c>
      <c r="E19" s="6">
        <v>1.7551664848465838</v>
      </c>
      <c r="F19" s="6">
        <v>2.1448398542492724</v>
      </c>
      <c r="G19" s="6">
        <v>3.8939467089878836</v>
      </c>
      <c r="H19" s="6">
        <v>1.76368013302035</v>
      </c>
      <c r="I19" s="6">
        <v>2.2078531339576832</v>
      </c>
      <c r="J19" s="6">
        <v>3.8153578986987409</v>
      </c>
      <c r="K19" s="6">
        <v>1.7379101728235753</v>
      </c>
      <c r="L19" s="6">
        <v>2.1953711753122112</v>
      </c>
    </row>
    <row r="20" spans="1:12" x14ac:dyDescent="0.25">
      <c r="A20" s="90"/>
      <c r="B20" s="39" t="s">
        <v>59</v>
      </c>
      <c r="C20" s="39" t="s">
        <v>60</v>
      </c>
      <c r="D20" s="6">
        <v>4.4466226916837712</v>
      </c>
      <c r="E20" s="6">
        <v>2.5410747062815089</v>
      </c>
      <c r="F20" s="6">
        <v>1.749898450719205</v>
      </c>
      <c r="G20" s="6">
        <v>4.4916455061514888</v>
      </c>
      <c r="H20" s="6">
        <v>2.5665708775847511</v>
      </c>
      <c r="I20" s="6">
        <v>1.750057068510928</v>
      </c>
      <c r="J20" s="6">
        <v>4.4210610974632942</v>
      </c>
      <c r="K20" s="6">
        <v>2.530018126535142</v>
      </c>
      <c r="L20" s="6">
        <v>1.7474424594411637</v>
      </c>
    </row>
    <row r="21" spans="1:12" x14ac:dyDescent="0.25">
      <c r="A21" s="130" t="s">
        <v>61</v>
      </c>
      <c r="B21" s="130"/>
      <c r="C21" s="38" t="s">
        <v>62</v>
      </c>
      <c r="D21" s="6">
        <v>3.3057030233270717</v>
      </c>
      <c r="E21" s="6">
        <v>1.5569870921810425</v>
      </c>
      <c r="F21" s="6">
        <v>2.1231409302799107</v>
      </c>
      <c r="G21" s="6">
        <v>3.621525810801109</v>
      </c>
      <c r="H21" s="6">
        <v>1.6505564922842668</v>
      </c>
      <c r="I21" s="6">
        <v>2.1941241197925581</v>
      </c>
      <c r="J21" s="6">
        <v>3.3842220482892502</v>
      </c>
      <c r="K21" s="6">
        <v>1.5779436683042984</v>
      </c>
      <c r="L21" s="6">
        <v>2.1447039690117888</v>
      </c>
    </row>
    <row r="22" spans="1:12" x14ac:dyDescent="0.25">
      <c r="A22" s="36" t="s">
        <v>28</v>
      </c>
      <c r="B22" s="39" t="s">
        <v>63</v>
      </c>
      <c r="C22" s="39" t="s">
        <v>64</v>
      </c>
      <c r="D22" s="6">
        <v>2.6718642418760061</v>
      </c>
      <c r="E22" s="6">
        <v>1.4816046229552675</v>
      </c>
      <c r="F22" s="6">
        <v>1.803358467218197</v>
      </c>
      <c r="G22" s="6">
        <v>2.8825552242181383</v>
      </c>
      <c r="H22" s="6">
        <v>1.5525481536309917</v>
      </c>
      <c r="I22" s="6">
        <v>1.8566607531474102</v>
      </c>
      <c r="J22" s="6">
        <v>2.7079877599135398</v>
      </c>
      <c r="K22" s="6">
        <v>1.4850614277598613</v>
      </c>
      <c r="L22" s="6">
        <v>1.8234853517126224</v>
      </c>
    </row>
    <row r="23" spans="1:12" x14ac:dyDescent="0.25">
      <c r="A23" s="130" t="s">
        <v>65</v>
      </c>
      <c r="B23" s="130"/>
      <c r="C23" s="38" t="s">
        <v>66</v>
      </c>
      <c r="D23" s="6">
        <v>2.6494637713585876</v>
      </c>
      <c r="E23" s="6">
        <v>1.4795086513010518</v>
      </c>
      <c r="F23" s="6">
        <v>1.7907727467688002</v>
      </c>
      <c r="G23" s="6">
        <v>2.852205986733241</v>
      </c>
      <c r="H23" s="6">
        <v>1.5477076655998492</v>
      </c>
      <c r="I23" s="6">
        <v>1.8428583447170583</v>
      </c>
      <c r="J23" s="6">
        <v>2.6734782180531211</v>
      </c>
      <c r="K23" s="6">
        <v>1.4790167451851208</v>
      </c>
      <c r="L23" s="6">
        <v>1.8076051043752692</v>
      </c>
    </row>
    <row r="24" spans="1:12" x14ac:dyDescent="0.25">
      <c r="A24" s="36" t="s">
        <v>28</v>
      </c>
      <c r="B24" s="39" t="s">
        <v>67</v>
      </c>
      <c r="C24" s="39" t="s">
        <v>68</v>
      </c>
      <c r="D24" s="6">
        <v>2.3961222256956893</v>
      </c>
      <c r="E24" s="6">
        <v>1.4019971733101428</v>
      </c>
      <c r="F24" s="6">
        <v>1.7090777865396105</v>
      </c>
      <c r="G24" s="6">
        <v>2.5968067881501162</v>
      </c>
      <c r="H24" s="6">
        <v>1.4717835029490907</v>
      </c>
      <c r="I24" s="6">
        <v>1.7643945478032312</v>
      </c>
      <c r="J24" s="6">
        <v>2.4277299494206064</v>
      </c>
      <c r="K24" s="6">
        <v>1.3987515465445772</v>
      </c>
      <c r="L24" s="6">
        <v>1.7356405827882575</v>
      </c>
    </row>
    <row r="25" spans="1:12" x14ac:dyDescent="0.25">
      <c r="A25" s="130" t="s">
        <v>69</v>
      </c>
      <c r="B25" s="130"/>
      <c r="C25" s="38" t="s">
        <v>70</v>
      </c>
      <c r="D25" s="6">
        <v>2.7182552580810007</v>
      </c>
      <c r="E25" s="6">
        <v>1.531019213079813</v>
      </c>
      <c r="F25" s="6">
        <v>1.775454700279647</v>
      </c>
      <c r="G25" s="6">
        <v>3.0571858789456137</v>
      </c>
      <c r="H25" s="6">
        <v>1.650367489600244</v>
      </c>
      <c r="I25" s="6">
        <v>1.8524273522172521</v>
      </c>
      <c r="J25" s="6">
        <v>2.7547101147257038</v>
      </c>
      <c r="K25" s="6">
        <v>1.5280547475172601</v>
      </c>
      <c r="L25" s="6">
        <v>1.8027561638098886</v>
      </c>
    </row>
    <row r="26" spans="1:12" x14ac:dyDescent="0.25">
      <c r="A26" s="36" t="s">
        <v>28</v>
      </c>
      <c r="B26" s="39" t="s">
        <v>71</v>
      </c>
      <c r="C26" s="39" t="s">
        <v>72</v>
      </c>
      <c r="D26" s="6">
        <v>2.9205428997589782</v>
      </c>
      <c r="E26" s="6">
        <v>1.6681684613027179</v>
      </c>
      <c r="F26" s="6">
        <v>1.7507481813187185</v>
      </c>
      <c r="G26" s="6">
        <v>3.2766296075401469</v>
      </c>
      <c r="H26" s="6">
        <v>1.7623186835324423</v>
      </c>
      <c r="I26" s="6">
        <v>1.8592719002288374</v>
      </c>
      <c r="J26" s="6">
        <v>2.9634101455960931</v>
      </c>
      <c r="K26" s="6">
        <v>1.6538962843404406</v>
      </c>
      <c r="L26" s="6">
        <v>1.7917750790388138</v>
      </c>
    </row>
    <row r="27" spans="1:12" x14ac:dyDescent="0.25">
      <c r="A27" s="130" t="s">
        <v>73</v>
      </c>
      <c r="B27" s="130"/>
      <c r="C27" s="38" t="s">
        <v>74</v>
      </c>
      <c r="D27" s="6">
        <v>3.4335326217719224</v>
      </c>
      <c r="E27" s="6">
        <v>1.7338670846742175</v>
      </c>
      <c r="F27" s="6">
        <v>1.9802744121052747</v>
      </c>
      <c r="G27" s="6">
        <v>4.1730829842855286</v>
      </c>
      <c r="H27" s="6">
        <v>1.9250066915099717</v>
      </c>
      <c r="I27" s="6">
        <v>2.1678277809061384</v>
      </c>
      <c r="J27" s="6">
        <v>3.4834383994913067</v>
      </c>
      <c r="K27" s="6">
        <v>1.7196220480666911</v>
      </c>
      <c r="L27" s="6">
        <v>2.0257000097245847</v>
      </c>
    </row>
    <row r="28" spans="1:12" x14ac:dyDescent="0.25">
      <c r="A28" s="90" t="s">
        <v>28</v>
      </c>
      <c r="B28" s="39" t="s">
        <v>75</v>
      </c>
      <c r="C28" s="39" t="s">
        <v>76</v>
      </c>
      <c r="D28" s="6">
        <v>2.9988837226640976</v>
      </c>
      <c r="E28" s="6">
        <v>1.5391837268596236</v>
      </c>
      <c r="F28" s="6">
        <v>1.9483598158763547</v>
      </c>
      <c r="G28" s="6">
        <v>3.3898519753257079</v>
      </c>
      <c r="H28" s="6">
        <v>1.6874057421199595</v>
      </c>
      <c r="I28" s="6">
        <v>2.0089133814768774</v>
      </c>
      <c r="J28" s="6">
        <v>3.0156794135613927</v>
      </c>
      <c r="K28" s="6">
        <v>1.5298731151097853</v>
      </c>
      <c r="L28" s="6">
        <v>1.9711957702747029</v>
      </c>
    </row>
    <row r="29" spans="1:12" x14ac:dyDescent="0.25">
      <c r="A29" s="90"/>
      <c r="B29" s="39" t="s">
        <v>77</v>
      </c>
      <c r="C29" s="39" t="s">
        <v>78</v>
      </c>
      <c r="D29" s="6">
        <v>2.9904142142315093</v>
      </c>
      <c r="E29" s="6">
        <v>1.663045321965428</v>
      </c>
      <c r="F29" s="6">
        <v>1.798155573233184</v>
      </c>
      <c r="G29" s="6">
        <v>3.4468203498787671</v>
      </c>
      <c r="H29" s="6">
        <v>1.7849760733002293</v>
      </c>
      <c r="I29" s="6">
        <v>1.9310176766156679</v>
      </c>
      <c r="J29" s="6">
        <v>3.075007221555162</v>
      </c>
      <c r="K29" s="6">
        <v>1.6959041919271993</v>
      </c>
      <c r="L29" s="6">
        <v>1.8131963091976153</v>
      </c>
    </row>
    <row r="30" spans="1:12" x14ac:dyDescent="0.25">
      <c r="A30" s="90"/>
      <c r="B30" s="39" t="s">
        <v>79</v>
      </c>
      <c r="C30" s="39" t="s">
        <v>253</v>
      </c>
      <c r="D30" s="6">
        <v>3.2727156824532861</v>
      </c>
      <c r="E30" s="6">
        <v>1.8832812386581632</v>
      </c>
      <c r="F30" s="6">
        <v>1.7377732094783116</v>
      </c>
      <c r="G30" s="6">
        <v>3.5704701625419832</v>
      </c>
      <c r="H30" s="6">
        <v>1.9917080613152756</v>
      </c>
      <c r="I30" s="6">
        <v>1.7926674254579917</v>
      </c>
      <c r="J30" s="6">
        <v>3.1503329154081134</v>
      </c>
      <c r="K30" s="6">
        <v>1.858978693961483</v>
      </c>
      <c r="L30" s="6">
        <v>1.6946578923369773</v>
      </c>
    </row>
    <row r="31" spans="1:12" x14ac:dyDescent="0.25">
      <c r="A31" s="90"/>
      <c r="B31" s="39" t="s">
        <v>80</v>
      </c>
      <c r="C31" s="39" t="s">
        <v>81</v>
      </c>
      <c r="D31" s="6">
        <v>3.4493122197315138</v>
      </c>
      <c r="E31" s="6">
        <v>1.8685467474235606</v>
      </c>
      <c r="F31" s="6">
        <v>1.8459865799384394</v>
      </c>
      <c r="G31" s="6">
        <v>3.8548806004091203</v>
      </c>
      <c r="H31" s="6">
        <v>1.9522192161513139</v>
      </c>
      <c r="I31" s="6">
        <v>1.9746146173116728</v>
      </c>
      <c r="J31" s="6">
        <v>3.3928902708974302</v>
      </c>
      <c r="K31" s="6">
        <v>1.8260859882941711</v>
      </c>
      <c r="L31" s="6">
        <v>1.858012323979815</v>
      </c>
    </row>
    <row r="32" spans="1:12" x14ac:dyDescent="0.25">
      <c r="A32" s="130" t="s">
        <v>82</v>
      </c>
      <c r="B32" s="130"/>
      <c r="C32" s="38" t="s">
        <v>83</v>
      </c>
      <c r="D32" s="6">
        <v>5.3333439013062733</v>
      </c>
      <c r="E32" s="6">
        <v>2.4683827157793425</v>
      </c>
      <c r="F32" s="6">
        <v>2.1606632825665275</v>
      </c>
      <c r="G32" s="6">
        <v>6.7275384127737716</v>
      </c>
      <c r="H32" s="6">
        <v>2.9044327081687085</v>
      </c>
      <c r="I32" s="6">
        <v>2.3163003204903285</v>
      </c>
      <c r="J32" s="6">
        <v>5.2680390078807857</v>
      </c>
      <c r="K32" s="6">
        <v>2.4108928008807582</v>
      </c>
      <c r="L32" s="6">
        <v>2.1850988173162413</v>
      </c>
    </row>
    <row r="33" spans="1:12" x14ac:dyDescent="0.25">
      <c r="A33" s="90" t="s">
        <v>28</v>
      </c>
      <c r="B33" s="39" t="s">
        <v>84</v>
      </c>
      <c r="C33" s="39" t="s">
        <v>85</v>
      </c>
      <c r="D33" s="6">
        <v>3.4261034483874542</v>
      </c>
      <c r="E33" s="6">
        <v>1.7235673863209264</v>
      </c>
      <c r="F33" s="6">
        <v>1.9877977940280644</v>
      </c>
      <c r="G33" s="6">
        <v>3.8721620197203723</v>
      </c>
      <c r="H33" s="6">
        <v>1.8628295775921024</v>
      </c>
      <c r="I33" s="6">
        <v>2.0786453394870064</v>
      </c>
      <c r="J33" s="6">
        <v>3.3922577875477575</v>
      </c>
      <c r="K33" s="6">
        <v>1.6792271971632715</v>
      </c>
      <c r="L33" s="6">
        <v>2.0201303273781646</v>
      </c>
    </row>
    <row r="34" spans="1:12" x14ac:dyDescent="0.25">
      <c r="A34" s="90"/>
      <c r="B34" s="39" t="s">
        <v>86</v>
      </c>
      <c r="C34" s="39" t="s">
        <v>87</v>
      </c>
      <c r="D34" s="6">
        <v>3.5339620957494198</v>
      </c>
      <c r="E34" s="6">
        <v>1.8539402427182585</v>
      </c>
      <c r="F34" s="6">
        <v>1.9061898621758722</v>
      </c>
      <c r="G34" s="6">
        <v>3.617859697290128</v>
      </c>
      <c r="H34" s="6">
        <v>1.9172614650055582</v>
      </c>
      <c r="I34" s="6">
        <v>1.8869933826577168</v>
      </c>
      <c r="J34" s="6">
        <v>3.5203870529989376</v>
      </c>
      <c r="K34" s="6">
        <v>1.8689336330518513</v>
      </c>
      <c r="L34" s="6">
        <v>1.8836340631584474</v>
      </c>
    </row>
    <row r="35" spans="1:12" x14ac:dyDescent="0.25">
      <c r="A35" s="90"/>
      <c r="B35" s="39" t="s">
        <v>88</v>
      </c>
      <c r="C35" s="39" t="s">
        <v>89</v>
      </c>
      <c r="D35" s="6">
        <v>3.65273312204988</v>
      </c>
      <c r="E35" s="6">
        <v>1.7800871280394739</v>
      </c>
      <c r="F35" s="6">
        <v>2.0519968177472712</v>
      </c>
      <c r="G35" s="6">
        <v>4.177373505775531</v>
      </c>
      <c r="H35" s="6">
        <v>1.987034914449396</v>
      </c>
      <c r="I35" s="6">
        <v>2.1023151004536191</v>
      </c>
      <c r="J35" s="6">
        <v>3.5670750915611373</v>
      </c>
      <c r="K35" s="6">
        <v>1.751515541736973</v>
      </c>
      <c r="L35" s="6">
        <v>2.036564909965731</v>
      </c>
    </row>
    <row r="36" spans="1:12" x14ac:dyDescent="0.25">
      <c r="A36" s="130" t="s">
        <v>90</v>
      </c>
      <c r="B36" s="130"/>
      <c r="C36" s="38" t="s">
        <v>91</v>
      </c>
      <c r="D36" s="6">
        <v>3.3027794814141722</v>
      </c>
      <c r="E36" s="6">
        <v>1.8115575817929981</v>
      </c>
      <c r="F36" s="6">
        <v>1.8231711288720007</v>
      </c>
      <c r="G36" s="6">
        <v>3.6995842875427627</v>
      </c>
      <c r="H36" s="6">
        <v>1.9527336546735403</v>
      </c>
      <c r="I36" s="6">
        <v>1.8945667673051205</v>
      </c>
      <c r="J36" s="6">
        <v>3.3763385576480003</v>
      </c>
      <c r="K36" s="6">
        <v>1.8080767880855246</v>
      </c>
      <c r="L36" s="6">
        <v>1.8673645831286976</v>
      </c>
    </row>
    <row r="37" spans="1:12" x14ac:dyDescent="0.25">
      <c r="A37" s="90" t="s">
        <v>28</v>
      </c>
      <c r="B37" s="39" t="s">
        <v>92</v>
      </c>
      <c r="C37" s="39" t="s">
        <v>93</v>
      </c>
      <c r="D37" s="6">
        <v>2.8163300936983049</v>
      </c>
      <c r="E37" s="6">
        <v>1.896153231816502</v>
      </c>
      <c r="F37" s="6">
        <v>1.4852861290119892</v>
      </c>
      <c r="G37" s="6">
        <v>2.9895048360688885</v>
      </c>
      <c r="H37" s="6">
        <v>1.9912776214406132</v>
      </c>
      <c r="I37" s="6">
        <v>1.5012998709371805</v>
      </c>
      <c r="J37" s="6">
        <v>2.7728324523542431</v>
      </c>
      <c r="K37" s="6">
        <v>1.8886119134513704</v>
      </c>
      <c r="L37" s="6">
        <v>1.4681854078146694</v>
      </c>
    </row>
    <row r="38" spans="1:12" x14ac:dyDescent="0.25">
      <c r="A38" s="90"/>
      <c r="B38" s="39" t="s">
        <v>94</v>
      </c>
      <c r="C38" s="39" t="s">
        <v>95</v>
      </c>
      <c r="D38" s="6">
        <v>2.5967419382983121</v>
      </c>
      <c r="E38" s="6">
        <v>1.627507057743353</v>
      </c>
      <c r="F38" s="6">
        <v>1.5955334423550014</v>
      </c>
      <c r="G38" s="6">
        <v>3.0243924954680734</v>
      </c>
      <c r="H38" s="6">
        <v>1.8382598840097455</v>
      </c>
      <c r="I38" s="6">
        <v>1.6452475092210845</v>
      </c>
      <c r="J38" s="6">
        <v>2.6952654882503726</v>
      </c>
      <c r="K38" s="6">
        <v>1.6694805741725052</v>
      </c>
      <c r="L38" s="6">
        <v>1.6144335729011452</v>
      </c>
    </row>
    <row r="39" spans="1:12" x14ac:dyDescent="0.25">
      <c r="A39" s="90"/>
      <c r="B39" s="39" t="s">
        <v>96</v>
      </c>
      <c r="C39" s="39" t="s">
        <v>97</v>
      </c>
      <c r="D39" s="6">
        <v>2.8238864085274562</v>
      </c>
      <c r="E39" s="6">
        <v>1.5440205288037399</v>
      </c>
      <c r="F39" s="6">
        <v>1.8289176574066133</v>
      </c>
      <c r="G39" s="6">
        <v>3.1435781823198004</v>
      </c>
      <c r="H39" s="6">
        <v>1.6612074205662044</v>
      </c>
      <c r="I39" s="6">
        <v>1.8923453768635021</v>
      </c>
      <c r="J39" s="6">
        <v>2.908938598743835</v>
      </c>
      <c r="K39" s="6">
        <v>1.5608275433714722</v>
      </c>
      <c r="L39" s="6">
        <v>1.8637155726124426</v>
      </c>
    </row>
    <row r="40" spans="1:12" x14ac:dyDescent="0.25">
      <c r="A40" s="90"/>
      <c r="B40" s="39" t="s">
        <v>98</v>
      </c>
      <c r="C40" s="39" t="s">
        <v>99</v>
      </c>
      <c r="D40" s="6">
        <v>3.3323589570111185</v>
      </c>
      <c r="E40" s="6">
        <v>1.6277556648726823</v>
      </c>
      <c r="F40" s="6">
        <v>2.0472107877884516</v>
      </c>
      <c r="G40" s="6">
        <v>3.9216658421822292</v>
      </c>
      <c r="H40" s="6">
        <v>1.8248283530041822</v>
      </c>
      <c r="I40" s="6">
        <v>2.1490601215868117</v>
      </c>
      <c r="J40" s="6">
        <v>3.4578036347656878</v>
      </c>
      <c r="K40" s="6">
        <v>1.6446984299089438</v>
      </c>
      <c r="L40" s="6">
        <v>2.1023937105339878</v>
      </c>
    </row>
    <row r="41" spans="1:12" x14ac:dyDescent="0.25">
      <c r="A41" s="90"/>
      <c r="B41" s="39" t="s">
        <v>100</v>
      </c>
      <c r="C41" s="39" t="s">
        <v>101</v>
      </c>
      <c r="D41" s="6">
        <v>2.6095424670110163</v>
      </c>
      <c r="E41" s="6">
        <v>1.4920351727750856</v>
      </c>
      <c r="F41" s="6">
        <v>1.7489818702848956</v>
      </c>
      <c r="G41" s="6">
        <v>2.8233852156075976</v>
      </c>
      <c r="H41" s="6">
        <v>1.5307039006553451</v>
      </c>
      <c r="I41" s="6">
        <v>1.844501222214703</v>
      </c>
      <c r="J41" s="6">
        <v>2.7878451836911848</v>
      </c>
      <c r="K41" s="6">
        <v>1.5137395002195224</v>
      </c>
      <c r="L41" s="6">
        <v>1.8416941509994895</v>
      </c>
    </row>
    <row r="42" spans="1:12" x14ac:dyDescent="0.25">
      <c r="A42" s="90"/>
      <c r="B42" s="39" t="s">
        <v>102</v>
      </c>
      <c r="C42" s="39" t="s">
        <v>103</v>
      </c>
      <c r="D42" s="6">
        <v>3.3031450544908703</v>
      </c>
      <c r="E42" s="6">
        <v>2.0849162240408212</v>
      </c>
      <c r="F42" s="6">
        <v>1.5843058902812763</v>
      </c>
      <c r="G42" s="6">
        <v>3.4315790587008133</v>
      </c>
      <c r="H42" s="6">
        <v>2.159604271246248</v>
      </c>
      <c r="I42" s="6">
        <v>1.5889851230570795</v>
      </c>
      <c r="J42" s="6">
        <v>3.2688478999687889</v>
      </c>
      <c r="K42" s="6">
        <v>2.0729372460637863</v>
      </c>
      <c r="L42" s="6">
        <v>1.5769159950094329</v>
      </c>
    </row>
    <row r="43" spans="1:12" x14ac:dyDescent="0.25">
      <c r="A43" s="130" t="s">
        <v>104</v>
      </c>
      <c r="B43" s="130"/>
      <c r="C43" s="38" t="s">
        <v>105</v>
      </c>
      <c r="D43" s="6">
        <v>3.3901005561136826</v>
      </c>
      <c r="E43" s="6">
        <v>1.6126717377762725</v>
      </c>
      <c r="F43" s="6">
        <v>2.1021640527962142</v>
      </c>
      <c r="G43" s="6">
        <v>3.904626817689155</v>
      </c>
      <c r="H43" s="6">
        <v>1.7953070741748798</v>
      </c>
      <c r="I43" s="6">
        <v>2.1749074984755548</v>
      </c>
      <c r="J43" s="6">
        <v>3.3742321368082142</v>
      </c>
      <c r="K43" s="6">
        <v>1.5955246813725286</v>
      </c>
      <c r="L43" s="6">
        <v>2.1148103668979763</v>
      </c>
    </row>
    <row r="44" spans="1:12" x14ac:dyDescent="0.25">
      <c r="A44" s="90" t="s">
        <v>28</v>
      </c>
      <c r="B44" s="39" t="s">
        <v>106</v>
      </c>
      <c r="C44" s="39" t="s">
        <v>107</v>
      </c>
      <c r="D44" s="6">
        <v>3.2029368873388946</v>
      </c>
      <c r="E44" s="6">
        <v>1.5722717241646094</v>
      </c>
      <c r="F44" s="6">
        <v>2.037139533906394</v>
      </c>
      <c r="G44" s="6">
        <v>3.672446392419586</v>
      </c>
      <c r="H44" s="6">
        <v>1.744985954970276</v>
      </c>
      <c r="I44" s="6">
        <v>2.1045707456608969</v>
      </c>
      <c r="J44" s="6">
        <v>3.1870618097848862</v>
      </c>
      <c r="K44" s="6">
        <v>1.5561423557428258</v>
      </c>
      <c r="L44" s="6">
        <v>2.0480528648444505</v>
      </c>
    </row>
    <row r="45" spans="1:12" x14ac:dyDescent="0.25">
      <c r="A45" s="90"/>
      <c r="B45" s="39" t="s">
        <v>108</v>
      </c>
      <c r="C45" s="39" t="s">
        <v>109</v>
      </c>
      <c r="D45" s="6">
        <v>4.9609928881370049</v>
      </c>
      <c r="E45" s="6">
        <v>2.1725259233931227</v>
      </c>
      <c r="F45" s="6">
        <v>2.2835137821456981</v>
      </c>
      <c r="G45" s="6">
        <v>6.0652015413195901</v>
      </c>
      <c r="H45" s="6">
        <v>2.5609635884351301</v>
      </c>
      <c r="I45" s="6">
        <v>2.3683279093498224</v>
      </c>
      <c r="J45" s="6">
        <v>5.0050128054095788</v>
      </c>
      <c r="K45" s="6">
        <v>2.1862563989995172</v>
      </c>
      <c r="L45" s="6">
        <v>2.2893073327080899</v>
      </c>
    </row>
    <row r="46" spans="1:12" x14ac:dyDescent="0.25">
      <c r="A46" s="130" t="s">
        <v>110</v>
      </c>
      <c r="B46" s="130"/>
      <c r="C46" s="38" t="s">
        <v>111</v>
      </c>
      <c r="D46" s="6">
        <v>2.727715939463502</v>
      </c>
      <c r="E46" s="6">
        <v>1.6317654949697076</v>
      </c>
      <c r="F46" s="6">
        <v>1.6716347709718788</v>
      </c>
      <c r="G46" s="6">
        <v>2.7229267739216341</v>
      </c>
      <c r="H46" s="6">
        <v>1.6511092460590555</v>
      </c>
      <c r="I46" s="6">
        <v>1.6491499762482964</v>
      </c>
      <c r="J46" s="6">
        <v>2.6628045770637607</v>
      </c>
      <c r="K46" s="6">
        <v>1.6126699225477892</v>
      </c>
      <c r="L46" s="6">
        <v>1.6511776773618425</v>
      </c>
    </row>
    <row r="47" spans="1:12" x14ac:dyDescent="0.25">
      <c r="A47" s="36" t="s">
        <v>28</v>
      </c>
      <c r="B47" s="39" t="s">
        <v>112</v>
      </c>
      <c r="C47" s="39" t="s">
        <v>113</v>
      </c>
      <c r="D47" s="6">
        <v>2.7273855723316069</v>
      </c>
      <c r="E47" s="6">
        <v>1.6316863561141337</v>
      </c>
      <c r="F47" s="6">
        <v>1.6715133776241682</v>
      </c>
      <c r="G47" s="6">
        <v>2.7222568139066712</v>
      </c>
      <c r="H47" s="6">
        <v>1.6509099840651564</v>
      </c>
      <c r="I47" s="6">
        <v>1.6489432132474353</v>
      </c>
      <c r="J47" s="6">
        <v>2.6619160719891428</v>
      </c>
      <c r="K47" s="6">
        <v>1.6124923589075528</v>
      </c>
      <c r="L47" s="6">
        <v>1.6508084874228885</v>
      </c>
    </row>
    <row r="48" spans="1:12" x14ac:dyDescent="0.25">
      <c r="A48" s="130" t="s">
        <v>114</v>
      </c>
      <c r="B48" s="130"/>
      <c r="C48" s="38" t="s">
        <v>115</v>
      </c>
      <c r="D48" s="6">
        <v>3.1180074459547282</v>
      </c>
      <c r="E48" s="6">
        <v>1.7530989022941605</v>
      </c>
      <c r="F48" s="6">
        <v>1.7785690481434935</v>
      </c>
      <c r="G48" s="6">
        <v>3.5777847784278185</v>
      </c>
      <c r="H48" s="6">
        <v>1.9395421233066474</v>
      </c>
      <c r="I48" s="6">
        <v>1.8446543312646373</v>
      </c>
      <c r="J48" s="6">
        <v>3.1565287053843685</v>
      </c>
      <c r="K48" s="6">
        <v>1.7631785069038541</v>
      </c>
      <c r="L48" s="6">
        <v>1.7902490831329612</v>
      </c>
    </row>
    <row r="49" spans="1:12" x14ac:dyDescent="0.25">
      <c r="A49" s="90" t="s">
        <v>28</v>
      </c>
      <c r="B49" s="39" t="s">
        <v>116</v>
      </c>
      <c r="C49" s="39" t="s">
        <v>117</v>
      </c>
      <c r="D49" s="6">
        <v>2.7089007076545406</v>
      </c>
      <c r="E49" s="6">
        <v>1.5730558319514871</v>
      </c>
      <c r="F49" s="6">
        <v>1.7220626583189726</v>
      </c>
      <c r="G49" s="6">
        <v>3.1302173289801245</v>
      </c>
      <c r="H49" s="6">
        <v>1.7730916024026115</v>
      </c>
      <c r="I49" s="6">
        <v>1.7654007975327117</v>
      </c>
      <c r="J49" s="6">
        <v>2.711856906191116</v>
      </c>
      <c r="K49" s="6">
        <v>1.5726335209430042</v>
      </c>
      <c r="L49" s="6">
        <v>1.7244048725128247</v>
      </c>
    </row>
    <row r="50" spans="1:12" x14ac:dyDescent="0.25">
      <c r="A50" s="90"/>
      <c r="B50" s="39" t="s">
        <v>118</v>
      </c>
      <c r="C50" s="39" t="s">
        <v>119</v>
      </c>
      <c r="D50" s="6">
        <v>2.4311613323787395</v>
      </c>
      <c r="E50" s="6">
        <v>1.4377385062791435</v>
      </c>
      <c r="F50" s="6">
        <v>1.690962105946906</v>
      </c>
      <c r="G50" s="6">
        <v>2.6209462539246009</v>
      </c>
      <c r="H50" s="6">
        <v>1.5003790522890472</v>
      </c>
      <c r="I50" s="6">
        <v>1.7468560694219002</v>
      </c>
      <c r="J50" s="6">
        <v>2.4714559523483897</v>
      </c>
      <c r="K50" s="6">
        <v>1.4559001013040036</v>
      </c>
      <c r="L50" s="6">
        <v>1.6975450102206773</v>
      </c>
    </row>
    <row r="51" spans="1:12" x14ac:dyDescent="0.25">
      <c r="A51" s="90"/>
      <c r="B51" s="39" t="s">
        <v>120</v>
      </c>
      <c r="C51" s="39" t="s">
        <v>121</v>
      </c>
      <c r="D51" s="6">
        <v>3.3007290834945708</v>
      </c>
      <c r="E51" s="6">
        <v>1.8660929978005123</v>
      </c>
      <c r="F51" s="6">
        <v>1.7687913128579367</v>
      </c>
      <c r="G51" s="6">
        <v>3.878628150596692</v>
      </c>
      <c r="H51" s="6">
        <v>2.0587814876319643</v>
      </c>
      <c r="I51" s="6">
        <v>1.8839435723982236</v>
      </c>
      <c r="J51" s="6">
        <v>3.3015142998862239</v>
      </c>
      <c r="K51" s="6">
        <v>1.8613208751248467</v>
      </c>
      <c r="L51" s="6">
        <v>1.7737480646182393</v>
      </c>
    </row>
    <row r="52" spans="1:12" x14ac:dyDescent="0.25">
      <c r="A52" s="130" t="s">
        <v>122</v>
      </c>
      <c r="B52" s="130"/>
      <c r="C52" s="38" t="s">
        <v>123</v>
      </c>
      <c r="D52" s="6">
        <v>2.7516250242984346</v>
      </c>
      <c r="E52" s="6">
        <v>1.5487289972294285</v>
      </c>
      <c r="F52" s="6">
        <v>1.7766988473909289</v>
      </c>
      <c r="G52" s="6">
        <v>3.1945277335106161</v>
      </c>
      <c r="H52" s="6">
        <v>1.7371387883415195</v>
      </c>
      <c r="I52" s="6">
        <v>1.8389594170310908</v>
      </c>
      <c r="J52" s="6">
        <v>2.7536113625144152</v>
      </c>
      <c r="K52" s="6">
        <v>1.534551528709128</v>
      </c>
      <c r="L52" s="6">
        <v>1.7944078846480742</v>
      </c>
    </row>
    <row r="53" spans="1:12" x14ac:dyDescent="0.25">
      <c r="A53" s="90" t="s">
        <v>28</v>
      </c>
      <c r="B53" s="39" t="s">
        <v>124</v>
      </c>
      <c r="C53" s="39" t="s">
        <v>125</v>
      </c>
      <c r="D53" s="6">
        <v>2.8105378003148145</v>
      </c>
      <c r="E53" s="6">
        <v>1.5772106135248931</v>
      </c>
      <c r="F53" s="6">
        <v>1.781967339183427</v>
      </c>
      <c r="G53" s="6">
        <v>3.2359197584640369</v>
      </c>
      <c r="H53" s="6">
        <v>1.7518271137520549</v>
      </c>
      <c r="I53" s="6">
        <v>1.8471684409161584</v>
      </c>
      <c r="J53" s="6">
        <v>2.7980145383494341</v>
      </c>
      <c r="K53" s="6">
        <v>1.5525909859818727</v>
      </c>
      <c r="L53" s="6">
        <v>1.8021581753419396</v>
      </c>
    </row>
    <row r="54" spans="1:12" x14ac:dyDescent="0.25">
      <c r="A54" s="90"/>
      <c r="B54" s="39" t="s">
        <v>126</v>
      </c>
      <c r="C54" s="39" t="s">
        <v>127</v>
      </c>
      <c r="D54" s="6">
        <v>2.4729151125903082</v>
      </c>
      <c r="E54" s="6">
        <v>1.4791916498950879</v>
      </c>
      <c r="F54" s="6">
        <v>1.6718016984247446</v>
      </c>
      <c r="G54" s="6">
        <v>2.6538060671513612</v>
      </c>
      <c r="H54" s="6">
        <v>1.5546983523939442</v>
      </c>
      <c r="I54" s="6">
        <v>1.7069588213462741</v>
      </c>
      <c r="J54" s="6">
        <v>2.5150606408581568</v>
      </c>
      <c r="K54" s="6">
        <v>1.4916424347475605</v>
      </c>
      <c r="L54" s="6">
        <v>1.6861015631295013</v>
      </c>
    </row>
    <row r="55" spans="1:12" x14ac:dyDescent="0.25">
      <c r="A55" s="130" t="s">
        <v>128</v>
      </c>
      <c r="B55" s="130"/>
      <c r="C55" s="38" t="s">
        <v>129</v>
      </c>
      <c r="D55" s="6">
        <v>3.524391363567045</v>
      </c>
      <c r="E55" s="6">
        <v>2.1316912146440901</v>
      </c>
      <c r="F55" s="6">
        <v>1.6533310919309117</v>
      </c>
      <c r="G55" s="6">
        <v>4.4621689396756725</v>
      </c>
      <c r="H55" s="6">
        <v>2.2908165601422588</v>
      </c>
      <c r="I55" s="6">
        <v>1.9478508307092794</v>
      </c>
      <c r="J55" s="6">
        <v>3.4937404591116543</v>
      </c>
      <c r="K55" s="6">
        <v>2.1413481955162652</v>
      </c>
      <c r="L55" s="6">
        <v>1.6315611194980535</v>
      </c>
    </row>
    <row r="56" spans="1:12" x14ac:dyDescent="0.25">
      <c r="A56" s="90" t="s">
        <v>28</v>
      </c>
      <c r="B56" s="39" t="s">
        <v>130</v>
      </c>
      <c r="C56" s="39" t="s">
        <v>131</v>
      </c>
      <c r="D56" s="6">
        <v>3.3620670390186445</v>
      </c>
      <c r="E56" s="6">
        <v>2.1269548662503999</v>
      </c>
      <c r="F56" s="6">
        <v>1.5806950548723295</v>
      </c>
      <c r="G56" s="6">
        <v>4.432870613033244</v>
      </c>
      <c r="H56" s="6">
        <v>2.3617557602233989</v>
      </c>
      <c r="I56" s="6">
        <v>1.876938626631713</v>
      </c>
      <c r="J56" s="6">
        <v>3.2222328863869016</v>
      </c>
      <c r="K56" s="6">
        <v>2.0603879956088087</v>
      </c>
      <c r="L56" s="6">
        <v>1.563896165797058</v>
      </c>
    </row>
    <row r="57" spans="1:12" x14ac:dyDescent="0.25">
      <c r="A57" s="90"/>
      <c r="B57" s="39" t="s">
        <v>132</v>
      </c>
      <c r="C57" s="39" t="s">
        <v>133</v>
      </c>
      <c r="D57" s="6">
        <v>3.1637405263524028</v>
      </c>
      <c r="E57" s="6">
        <v>1.7773486244735071</v>
      </c>
      <c r="F57" s="6">
        <v>1.7800337439648779</v>
      </c>
      <c r="G57" s="6">
        <v>4.1295712605129937</v>
      </c>
      <c r="H57" s="6">
        <v>2.1413566166935825</v>
      </c>
      <c r="I57" s="6">
        <v>1.9284836669986176</v>
      </c>
      <c r="J57" s="6">
        <v>3.3664692474438827</v>
      </c>
      <c r="K57" s="6">
        <v>1.9264841402547284</v>
      </c>
      <c r="L57" s="6">
        <v>1.7474679272463425</v>
      </c>
    </row>
    <row r="58" spans="1:12" x14ac:dyDescent="0.25">
      <c r="A58" s="90"/>
      <c r="B58" s="39" t="s">
        <v>134</v>
      </c>
      <c r="C58" s="39" t="s">
        <v>135</v>
      </c>
      <c r="D58" s="6">
        <v>3.1161407380678074</v>
      </c>
      <c r="E58" s="6">
        <v>1.8442465869586564</v>
      </c>
      <c r="F58" s="6">
        <v>1.6896551470411716</v>
      </c>
      <c r="G58" s="6">
        <v>3.662883192877922</v>
      </c>
      <c r="H58" s="6">
        <v>2.0888188213670911</v>
      </c>
      <c r="I58" s="6">
        <v>1.7535667313073313</v>
      </c>
      <c r="J58" s="6">
        <v>3.1221741397651246</v>
      </c>
      <c r="K58" s="6">
        <v>1.8672188835145429</v>
      </c>
      <c r="L58" s="6">
        <v>1.672098631462243</v>
      </c>
    </row>
    <row r="59" spans="1:12" x14ac:dyDescent="0.25">
      <c r="A59" s="130" t="s">
        <v>136</v>
      </c>
      <c r="B59" s="130"/>
      <c r="C59" s="38" t="s">
        <v>137</v>
      </c>
      <c r="D59" s="6">
        <v>2.6985219700415106</v>
      </c>
      <c r="E59" s="6">
        <v>1.6666411222741551</v>
      </c>
      <c r="F59" s="6">
        <v>1.6191379979628366</v>
      </c>
      <c r="G59" s="6">
        <v>3.0156008992625867</v>
      </c>
      <c r="H59" s="6">
        <v>1.8547153011721917</v>
      </c>
      <c r="I59" s="6">
        <v>1.6259104011039904</v>
      </c>
      <c r="J59" s="6">
        <v>2.6785924613165535</v>
      </c>
      <c r="K59" s="6">
        <v>1.6449573586341175</v>
      </c>
      <c r="L59" s="6">
        <v>1.6283658948708006</v>
      </c>
    </row>
    <row r="60" spans="1:12" x14ac:dyDescent="0.25">
      <c r="A60" s="90" t="s">
        <v>28</v>
      </c>
      <c r="B60" s="39" t="s">
        <v>138</v>
      </c>
      <c r="C60" s="39" t="s">
        <v>139</v>
      </c>
      <c r="D60" s="6">
        <v>2.4948887610174886</v>
      </c>
      <c r="E60" s="6">
        <v>1.7034509790207024</v>
      </c>
      <c r="F60" s="6">
        <v>1.4646084869737643</v>
      </c>
      <c r="G60" s="6">
        <v>2.8898062026688489</v>
      </c>
      <c r="H60" s="6">
        <v>1.9201777910787872</v>
      </c>
      <c r="I60" s="6">
        <v>1.50496803790513</v>
      </c>
      <c r="J60" s="6">
        <v>2.5138213810397314</v>
      </c>
      <c r="K60" s="6">
        <v>1.6982902155342789</v>
      </c>
      <c r="L60" s="6">
        <v>1.4802071860544093</v>
      </c>
    </row>
    <row r="61" spans="1:12" x14ac:dyDescent="0.25">
      <c r="A61" s="90"/>
      <c r="B61" s="39" t="s">
        <v>140</v>
      </c>
      <c r="C61" s="39" t="s">
        <v>141</v>
      </c>
      <c r="D61" s="6">
        <v>1.9578296174614469</v>
      </c>
      <c r="E61" s="6">
        <v>1.4759606934717642</v>
      </c>
      <c r="F61" s="6">
        <v>1.3264781549542675</v>
      </c>
      <c r="G61" s="6">
        <v>2.0960211044861019</v>
      </c>
      <c r="H61" s="6">
        <v>1.5391913482734967</v>
      </c>
      <c r="I61" s="6">
        <v>1.3617677274740392</v>
      </c>
      <c r="J61" s="6">
        <v>1.9851058429079795</v>
      </c>
      <c r="K61" s="6">
        <v>1.4756060821372678</v>
      </c>
      <c r="L61" s="6">
        <v>1.3452816892925463</v>
      </c>
    </row>
    <row r="62" spans="1:12" x14ac:dyDescent="0.25">
      <c r="A62" s="90"/>
      <c r="B62" s="39" t="s">
        <v>142</v>
      </c>
      <c r="C62" s="39" t="s">
        <v>143</v>
      </c>
      <c r="D62" s="6">
        <v>3.147034986609397</v>
      </c>
      <c r="E62" s="6">
        <v>1.646247343934262</v>
      </c>
      <c r="F62" s="6">
        <v>1.9116416486288734</v>
      </c>
      <c r="G62" s="6">
        <v>4.0512283562998315</v>
      </c>
      <c r="H62" s="6">
        <v>1.8912390679674258</v>
      </c>
      <c r="I62" s="6">
        <v>2.1421027224515905</v>
      </c>
      <c r="J62" s="6">
        <v>3.1622351312886385</v>
      </c>
      <c r="K62" s="6">
        <v>1.658327626229559</v>
      </c>
      <c r="L62" s="6">
        <v>1.9068820185299722</v>
      </c>
    </row>
    <row r="63" spans="1:12" x14ac:dyDescent="0.25">
      <c r="A63" s="90"/>
      <c r="B63" s="39" t="s">
        <v>144</v>
      </c>
      <c r="C63" s="39" t="s">
        <v>145</v>
      </c>
      <c r="D63" s="6">
        <v>2.1687457282355864</v>
      </c>
      <c r="E63" s="6">
        <v>1.389572171807651</v>
      </c>
      <c r="F63" s="6">
        <v>1.5607291022634202</v>
      </c>
      <c r="G63" s="6">
        <v>2.2325038415832426</v>
      </c>
      <c r="H63" s="6">
        <v>1.4003674657337333</v>
      </c>
      <c r="I63" s="6">
        <v>1.594227155522715</v>
      </c>
      <c r="J63" s="6">
        <v>2.157331878795294</v>
      </c>
      <c r="K63" s="6">
        <v>1.3957574154989314</v>
      </c>
      <c r="L63" s="6">
        <v>1.545635262144839</v>
      </c>
    </row>
    <row r="64" spans="1:12" x14ac:dyDescent="0.25">
      <c r="A64" s="130" t="s">
        <v>146</v>
      </c>
      <c r="B64" s="130"/>
      <c r="C64" s="38" t="s">
        <v>147</v>
      </c>
      <c r="D64" s="6">
        <v>3.9148413788205461</v>
      </c>
      <c r="E64" s="6">
        <v>2.3255935079388212</v>
      </c>
      <c r="F64" s="6">
        <v>1.6833730251897199</v>
      </c>
      <c r="G64" s="6">
        <v>4.0872139184492129</v>
      </c>
      <c r="H64" s="6">
        <v>2.4255909901159867</v>
      </c>
      <c r="I64" s="6">
        <v>1.6850383824412918</v>
      </c>
      <c r="J64" s="6">
        <v>3.9401767308881874</v>
      </c>
      <c r="K64" s="6">
        <v>2.3570500279948372</v>
      </c>
      <c r="L64" s="6">
        <v>1.671655961515645</v>
      </c>
    </row>
    <row r="65" spans="1:12" x14ac:dyDescent="0.25">
      <c r="A65" s="90" t="s">
        <v>28</v>
      </c>
      <c r="B65" s="39" t="s">
        <v>148</v>
      </c>
      <c r="C65" s="39" t="s">
        <v>149</v>
      </c>
      <c r="D65" s="6">
        <v>3.0524756152945449</v>
      </c>
      <c r="E65" s="6">
        <v>1.8973419536083806</v>
      </c>
      <c r="F65" s="6">
        <v>1.6088168026271286</v>
      </c>
      <c r="G65" s="6">
        <v>3.1195037432842176</v>
      </c>
      <c r="H65" s="6">
        <v>1.954455050880689</v>
      </c>
      <c r="I65" s="6">
        <v>1.5960989954097695</v>
      </c>
      <c r="J65" s="6">
        <v>3.0589742095697368</v>
      </c>
      <c r="K65" s="6">
        <v>1.9188318274780114</v>
      </c>
      <c r="L65" s="6">
        <v>1.5941856736816038</v>
      </c>
    </row>
    <row r="66" spans="1:12" x14ac:dyDescent="0.25">
      <c r="A66" s="90"/>
      <c r="B66" s="39" t="s">
        <v>150</v>
      </c>
      <c r="C66" s="39" t="s">
        <v>151</v>
      </c>
      <c r="D66" s="6">
        <v>3.6565394199381585</v>
      </c>
      <c r="E66" s="6">
        <v>2.2647174663613989</v>
      </c>
      <c r="F66" s="6">
        <v>1.6145675892246842</v>
      </c>
      <c r="G66" s="6">
        <v>3.717583788499879</v>
      </c>
      <c r="H66" s="6">
        <v>2.3084160452615698</v>
      </c>
      <c r="I66" s="6">
        <v>1.6104479069667161</v>
      </c>
      <c r="J66" s="6">
        <v>3.7039050094893855</v>
      </c>
      <c r="K66" s="6">
        <v>2.3038139636118946</v>
      </c>
      <c r="L66" s="6">
        <v>1.6077274762596037</v>
      </c>
    </row>
    <row r="67" spans="1:12" x14ac:dyDescent="0.25">
      <c r="A67" s="90"/>
      <c r="B67" s="39" t="s">
        <v>152</v>
      </c>
      <c r="C67" s="39" t="s">
        <v>153</v>
      </c>
      <c r="D67" s="6">
        <v>2.1897674738121529</v>
      </c>
      <c r="E67" s="6">
        <v>1.4618733525549525</v>
      </c>
      <c r="F67" s="6">
        <v>1.4979187287223217</v>
      </c>
      <c r="G67" s="6">
        <v>2.2008075827808438</v>
      </c>
      <c r="H67" s="6">
        <v>1.4637147813432498</v>
      </c>
      <c r="I67" s="6">
        <v>1.5035767970869054</v>
      </c>
      <c r="J67" s="6">
        <v>2.1984920307627851</v>
      </c>
      <c r="K67" s="6">
        <v>1.4623592615676972</v>
      </c>
      <c r="L67" s="6">
        <v>1.5033870872510011</v>
      </c>
    </row>
    <row r="68" spans="1:12" x14ac:dyDescent="0.25">
      <c r="A68" s="90"/>
      <c r="B68" s="39" t="s">
        <v>154</v>
      </c>
      <c r="C68" s="39" t="s">
        <v>155</v>
      </c>
      <c r="D68" s="6">
        <v>2.7763924406717382</v>
      </c>
      <c r="E68" s="6">
        <v>1.7580868634410785</v>
      </c>
      <c r="F68" s="6">
        <v>1.5792123235808411</v>
      </c>
      <c r="G68" s="6">
        <v>3.2640789299266757</v>
      </c>
      <c r="H68" s="6">
        <v>2.0367356047426664</v>
      </c>
      <c r="I68" s="6">
        <v>1.6026031667174001</v>
      </c>
      <c r="J68" s="6">
        <v>3.1320981263791343</v>
      </c>
      <c r="K68" s="6">
        <v>1.9837675192148108</v>
      </c>
      <c r="L68" s="6">
        <v>1.5788634988936814</v>
      </c>
    </row>
    <row r="69" spans="1:12" x14ac:dyDescent="0.25">
      <c r="A69" s="90"/>
      <c r="B69" s="39" t="s">
        <v>156</v>
      </c>
      <c r="C69" s="39" t="s">
        <v>157</v>
      </c>
      <c r="D69" s="6">
        <v>2.5554268957557458</v>
      </c>
      <c r="E69" s="6">
        <v>1.6066993061185673</v>
      </c>
      <c r="F69" s="6">
        <v>1.5904823547407236</v>
      </c>
      <c r="G69" s="6">
        <v>2.6124823028325745</v>
      </c>
      <c r="H69" s="6">
        <v>1.6519373258245944</v>
      </c>
      <c r="I69" s="6">
        <v>1.5814657505414176</v>
      </c>
      <c r="J69" s="6">
        <v>2.5930785563777916</v>
      </c>
      <c r="K69" s="6">
        <v>1.6393018034335833</v>
      </c>
      <c r="L69" s="6">
        <v>1.5818188883502016</v>
      </c>
    </row>
    <row r="70" spans="1:12" x14ac:dyDescent="0.25">
      <c r="A70" s="90"/>
      <c r="B70" s="39" t="s">
        <v>158</v>
      </c>
      <c r="C70" s="39" t="s">
        <v>159</v>
      </c>
      <c r="D70" s="6">
        <v>2.3315172279338698</v>
      </c>
      <c r="E70" s="6">
        <v>1.6109720741579445</v>
      </c>
      <c r="F70" s="6">
        <v>1.4472735222009074</v>
      </c>
      <c r="G70" s="6">
        <v>2.4219867225219489</v>
      </c>
      <c r="H70" s="6">
        <v>1.6570903185054024</v>
      </c>
      <c r="I70" s="6">
        <v>1.4615900506294899</v>
      </c>
      <c r="J70" s="6">
        <v>2.3868819224536053</v>
      </c>
      <c r="K70" s="6">
        <v>1.6421163695986178</v>
      </c>
      <c r="L70" s="6">
        <v>1.4535400576008084</v>
      </c>
    </row>
    <row r="71" spans="1:12" x14ac:dyDescent="0.25">
      <c r="A71" s="90"/>
      <c r="B71" s="39" t="s">
        <v>160</v>
      </c>
      <c r="C71" s="39" t="s">
        <v>161</v>
      </c>
      <c r="D71" s="6">
        <v>9.3059233676883579</v>
      </c>
      <c r="E71" s="6">
        <v>5.1132833378310973</v>
      </c>
      <c r="F71" s="6">
        <v>1.8199506565258428</v>
      </c>
      <c r="G71" s="6">
        <v>8.9516896018574279</v>
      </c>
      <c r="H71" s="6">
        <v>4.8783537803504879</v>
      </c>
      <c r="I71" s="6">
        <v>1.8349816362056237</v>
      </c>
      <c r="J71" s="6">
        <v>8.9414130024952545</v>
      </c>
      <c r="K71" s="6">
        <v>4.9302098210410659</v>
      </c>
      <c r="L71" s="6">
        <v>1.8135968502466657</v>
      </c>
    </row>
    <row r="72" spans="1:12" x14ac:dyDescent="0.25">
      <c r="A72" s="90"/>
      <c r="B72" s="39" t="s">
        <v>162</v>
      </c>
      <c r="C72" s="39" t="s">
        <v>163</v>
      </c>
      <c r="D72" s="6">
        <v>6.2590177906096285</v>
      </c>
      <c r="E72" s="6">
        <v>4.2226568028880909</v>
      </c>
      <c r="F72" s="6">
        <v>1.4822463872339251</v>
      </c>
      <c r="G72" s="6">
        <v>6.1192415498066879</v>
      </c>
      <c r="H72" s="6">
        <v>3.9337384558377306</v>
      </c>
      <c r="I72" s="6">
        <v>1.555579156699052</v>
      </c>
      <c r="J72" s="6">
        <v>5.9649318536643792</v>
      </c>
      <c r="K72" s="6">
        <v>3.923805397798513</v>
      </c>
      <c r="L72" s="6">
        <v>1.52019054181715</v>
      </c>
    </row>
    <row r="73" spans="1:12" x14ac:dyDescent="0.25">
      <c r="A73" s="90"/>
      <c r="B73" s="39" t="s">
        <v>164</v>
      </c>
      <c r="C73" s="39" t="s">
        <v>165</v>
      </c>
      <c r="D73" s="6">
        <v>8.8756864602356025</v>
      </c>
      <c r="E73" s="6">
        <v>4.1354828788771032</v>
      </c>
      <c r="F73" s="6">
        <v>2.1462273500321185</v>
      </c>
      <c r="G73" s="6">
        <v>10.274818798796765</v>
      </c>
      <c r="H73" s="6">
        <v>4.3523977858009477</v>
      </c>
      <c r="I73" s="6">
        <v>2.3607260421638934</v>
      </c>
      <c r="J73" s="6">
        <v>9.3493777438947649</v>
      </c>
      <c r="K73" s="6">
        <v>4.4294515969434256</v>
      </c>
      <c r="L73" s="6">
        <v>2.1107303103495632</v>
      </c>
    </row>
    <row r="74" spans="1:12" x14ac:dyDescent="0.25">
      <c r="A74" s="90"/>
      <c r="B74" s="39" t="s">
        <v>166</v>
      </c>
      <c r="C74" s="39" t="s">
        <v>167</v>
      </c>
      <c r="D74" s="6">
        <v>4.450824264899504</v>
      </c>
      <c r="E74" s="6">
        <v>2.6700744335964446</v>
      </c>
      <c r="F74" s="6">
        <v>1.6669289098822935</v>
      </c>
      <c r="G74" s="6">
        <v>4.3589485706104583</v>
      </c>
      <c r="H74" s="6">
        <v>2.4426296363476139</v>
      </c>
      <c r="I74" s="6">
        <v>1.7845311076828885</v>
      </c>
      <c r="J74" s="6">
        <v>4.0411964658724084</v>
      </c>
      <c r="K74" s="6">
        <v>2.4278104218760039</v>
      </c>
      <c r="L74" s="6">
        <v>1.6645436684260204</v>
      </c>
    </row>
    <row r="75" spans="1:12" x14ac:dyDescent="0.25">
      <c r="A75" s="130" t="s">
        <v>168</v>
      </c>
      <c r="B75" s="130"/>
      <c r="C75" s="38" t="s">
        <v>169</v>
      </c>
      <c r="D75" s="6">
        <v>3.3806894724118677</v>
      </c>
      <c r="E75" s="6">
        <v>1.692660877973694</v>
      </c>
      <c r="F75" s="6">
        <v>1.9972633126955319</v>
      </c>
      <c r="G75" s="6">
        <v>3.4966577198306452</v>
      </c>
      <c r="H75" s="6">
        <v>1.772554994863313</v>
      </c>
      <c r="I75" s="6">
        <v>1.9726652938631575</v>
      </c>
      <c r="J75" s="6">
        <v>3.3998280253222584</v>
      </c>
      <c r="K75" s="6">
        <v>1.7290543408590293</v>
      </c>
      <c r="L75" s="6">
        <v>1.9662933344438176</v>
      </c>
    </row>
    <row r="76" spans="1:12" x14ac:dyDescent="0.25">
      <c r="A76" s="90" t="s">
        <v>28</v>
      </c>
      <c r="B76" s="39" t="s">
        <v>170</v>
      </c>
      <c r="C76" s="39" t="s">
        <v>171</v>
      </c>
      <c r="D76" s="6">
        <v>4.0234524690512821</v>
      </c>
      <c r="E76" s="6">
        <v>1.6915069178972146</v>
      </c>
      <c r="F76" s="6">
        <v>2.3786201678991712</v>
      </c>
      <c r="G76" s="6">
        <v>3.9554437023539255</v>
      </c>
      <c r="H76" s="6">
        <v>1.6503433131645844</v>
      </c>
      <c r="I76" s="6">
        <v>2.3967399212041762</v>
      </c>
      <c r="J76" s="6">
        <v>3.9294006799928809</v>
      </c>
      <c r="K76" s="6">
        <v>1.6404898928435288</v>
      </c>
      <c r="L76" s="6">
        <v>2.3952605237828615</v>
      </c>
    </row>
    <row r="77" spans="1:12" x14ac:dyDescent="0.25">
      <c r="A77" s="90"/>
      <c r="B77" s="39" t="s">
        <v>172</v>
      </c>
      <c r="C77" s="39" t="s">
        <v>173</v>
      </c>
      <c r="D77" s="6">
        <v>2.2219995531144301</v>
      </c>
      <c r="E77" s="6">
        <v>1.436147898622387</v>
      </c>
      <c r="F77" s="6">
        <v>1.5471940983556534</v>
      </c>
      <c r="G77" s="6">
        <v>2.237175038764506</v>
      </c>
      <c r="H77" s="6">
        <v>1.4358143642967798</v>
      </c>
      <c r="I77" s="6">
        <v>1.5581227590380109</v>
      </c>
      <c r="J77" s="6">
        <v>2.2370900668210374</v>
      </c>
      <c r="K77" s="6">
        <v>1.4357598294772504</v>
      </c>
      <c r="L77" s="6">
        <v>1.5581227590380109</v>
      </c>
    </row>
    <row r="78" spans="1:12" x14ac:dyDescent="0.25">
      <c r="A78" s="90"/>
      <c r="B78" s="39" t="s">
        <v>174</v>
      </c>
      <c r="C78" s="39" t="s">
        <v>175</v>
      </c>
      <c r="D78" s="6">
        <v>2.8942393784812874</v>
      </c>
      <c r="E78" s="6">
        <v>1.5633006051621905</v>
      </c>
      <c r="F78" s="6">
        <v>1.851364586519183</v>
      </c>
      <c r="G78" s="6">
        <v>2.8830318342023653</v>
      </c>
      <c r="H78" s="6">
        <v>1.5636036852311288</v>
      </c>
      <c r="I78" s="6">
        <v>1.8438379631832356</v>
      </c>
      <c r="J78" s="6">
        <v>2.8769350354637222</v>
      </c>
      <c r="K78" s="6">
        <v>1.5609624937597404</v>
      </c>
      <c r="L78" s="6">
        <v>1.8430519932188283</v>
      </c>
    </row>
    <row r="79" spans="1:12" x14ac:dyDescent="0.25">
      <c r="A79" s="90"/>
      <c r="B79" s="39" t="s">
        <v>176</v>
      </c>
      <c r="C79" s="39" t="s">
        <v>177</v>
      </c>
      <c r="D79" s="6">
        <v>3.1151410106428372</v>
      </c>
      <c r="E79" s="6">
        <v>1.5756163610668426</v>
      </c>
      <c r="F79" s="6">
        <v>1.9770935918268768</v>
      </c>
      <c r="G79" s="6">
        <v>3.3796262391630689</v>
      </c>
      <c r="H79" s="6">
        <v>1.6611305672422989</v>
      </c>
      <c r="I79" s="6">
        <v>2.0345337722450711</v>
      </c>
      <c r="J79" s="6">
        <v>3.1899753909271826</v>
      </c>
      <c r="K79" s="6">
        <v>1.5789796228028439</v>
      </c>
      <c r="L79" s="6">
        <v>2.0202764778336171</v>
      </c>
    </row>
    <row r="80" spans="1:12" x14ac:dyDescent="0.25">
      <c r="A80" s="130" t="s">
        <v>178</v>
      </c>
      <c r="B80" s="130"/>
      <c r="C80" s="38" t="s">
        <v>179</v>
      </c>
      <c r="D80" s="6">
        <v>5.0579176056190773</v>
      </c>
      <c r="E80" s="6">
        <v>2.5420518306904318</v>
      </c>
      <c r="F80" s="6">
        <v>1.9896988505719517</v>
      </c>
      <c r="G80" s="6">
        <v>5.0340852968518437</v>
      </c>
      <c r="H80" s="6">
        <v>2.4898760017801052</v>
      </c>
      <c r="I80" s="6">
        <v>2.0218216864023701</v>
      </c>
      <c r="J80" s="6">
        <v>4.87829218914713</v>
      </c>
      <c r="K80" s="6">
        <v>2.4434369320189377</v>
      </c>
      <c r="L80" s="6">
        <v>1.9964878672421251</v>
      </c>
    </row>
    <row r="81" spans="1:12" x14ac:dyDescent="0.25">
      <c r="A81" s="90" t="s">
        <v>28</v>
      </c>
      <c r="B81" s="39" t="s">
        <v>180</v>
      </c>
      <c r="C81" s="39" t="s">
        <v>181</v>
      </c>
      <c r="D81" s="6">
        <v>6.1575998932507261</v>
      </c>
      <c r="E81" s="6">
        <v>2.8102698042352099</v>
      </c>
      <c r="F81" s="6">
        <v>2.1911063072915384</v>
      </c>
      <c r="G81" s="6">
        <v>7.864907263547706</v>
      </c>
      <c r="H81" s="6">
        <v>3.7431138671259547</v>
      </c>
      <c r="I81" s="6">
        <v>2.101166980951759</v>
      </c>
      <c r="J81" s="6">
        <v>7.8399223596371277</v>
      </c>
      <c r="K81" s="6">
        <v>3.7546254691532313</v>
      </c>
      <c r="L81" s="6">
        <v>2.0880704144920319</v>
      </c>
    </row>
    <row r="82" spans="1:12" x14ac:dyDescent="0.25">
      <c r="A82" s="90"/>
      <c r="B82" s="39" t="s">
        <v>182</v>
      </c>
      <c r="C82" s="39" t="s">
        <v>183</v>
      </c>
      <c r="D82" s="6">
        <v>3.9678088155307245</v>
      </c>
      <c r="E82" s="6">
        <v>1.8752027374491631</v>
      </c>
      <c r="F82" s="6">
        <v>2.1159359125766484</v>
      </c>
      <c r="G82" s="6">
        <v>4.5747428461484008</v>
      </c>
      <c r="H82" s="6">
        <v>2.0968897439735752</v>
      </c>
      <c r="I82" s="6">
        <v>2.1816802048348669</v>
      </c>
      <c r="J82" s="6">
        <v>3.971560105740052</v>
      </c>
      <c r="K82" s="6">
        <v>1.8672256889239538</v>
      </c>
      <c r="L82" s="6">
        <v>2.1269845039614821</v>
      </c>
    </row>
    <row r="83" spans="1:12" x14ac:dyDescent="0.25">
      <c r="A83" s="130" t="s">
        <v>184</v>
      </c>
      <c r="B83" s="130"/>
      <c r="C83" s="38" t="s">
        <v>185</v>
      </c>
      <c r="D83" s="6">
        <v>3.9608487802202474</v>
      </c>
      <c r="E83" s="6">
        <v>2.0092306202461816</v>
      </c>
      <c r="F83" s="6">
        <v>1.9713261087644303</v>
      </c>
      <c r="G83" s="6">
        <v>4.2982390960954042</v>
      </c>
      <c r="H83" s="6">
        <v>2.1101094460201137</v>
      </c>
      <c r="I83" s="6">
        <v>2.0369744821541511</v>
      </c>
      <c r="J83" s="6">
        <v>3.9302877947647552</v>
      </c>
      <c r="K83" s="6">
        <v>1.9807429207664946</v>
      </c>
      <c r="L83" s="6">
        <v>1.9842493205750491</v>
      </c>
    </row>
    <row r="84" spans="1:12" x14ac:dyDescent="0.25">
      <c r="A84" s="90" t="s">
        <v>28</v>
      </c>
      <c r="B84" s="39" t="s">
        <v>186</v>
      </c>
      <c r="C84" s="39" t="s">
        <v>187</v>
      </c>
      <c r="D84" s="6">
        <v>3.4610109256811334</v>
      </c>
      <c r="E84" s="6">
        <v>1.7617790096958876</v>
      </c>
      <c r="F84" s="6">
        <v>1.9644977642675863</v>
      </c>
      <c r="G84" s="6">
        <v>3.7683052980808807</v>
      </c>
      <c r="H84" s="6">
        <v>1.8820375648119274</v>
      </c>
      <c r="I84" s="6">
        <v>2.0022476535729767</v>
      </c>
      <c r="J84" s="6">
        <v>3.4507178988439238</v>
      </c>
      <c r="K84" s="6">
        <v>1.7587022610258967</v>
      </c>
      <c r="L84" s="6">
        <v>1.9620819142127164</v>
      </c>
    </row>
    <row r="85" spans="1:12" x14ac:dyDescent="0.25">
      <c r="A85" s="90"/>
      <c r="B85" s="39" t="s">
        <v>188</v>
      </c>
      <c r="C85" s="39" t="s">
        <v>189</v>
      </c>
      <c r="D85" s="6">
        <v>3.9397523316851939</v>
      </c>
      <c r="E85" s="6">
        <v>1.8709107962089193</v>
      </c>
      <c r="F85" s="6">
        <v>2.1057937875330177</v>
      </c>
      <c r="G85" s="6">
        <v>4.498751343849194</v>
      </c>
      <c r="H85" s="6">
        <v>2.0320723586336382</v>
      </c>
      <c r="I85" s="6">
        <v>2.213873597923524</v>
      </c>
      <c r="J85" s="6">
        <v>3.9085017380621041</v>
      </c>
      <c r="K85" s="6">
        <v>1.8109939583910777</v>
      </c>
      <c r="L85" s="6">
        <v>2.1582080492054723</v>
      </c>
    </row>
    <row r="86" spans="1:12" x14ac:dyDescent="0.25">
      <c r="A86" s="130" t="s">
        <v>190</v>
      </c>
      <c r="B86" s="130"/>
      <c r="C86" s="38" t="s">
        <v>191</v>
      </c>
      <c r="D86" s="6">
        <v>3.1622082742582047</v>
      </c>
      <c r="E86" s="6">
        <v>1.7273218356892266</v>
      </c>
      <c r="F86" s="6">
        <v>1.8307001098011579</v>
      </c>
      <c r="G86" s="6">
        <v>3.3574499782662377</v>
      </c>
      <c r="H86" s="6">
        <v>1.825746477199337</v>
      </c>
      <c r="I86" s="6">
        <v>1.8389464365372936</v>
      </c>
      <c r="J86" s="6">
        <v>3.1272885654063192</v>
      </c>
      <c r="K86" s="6">
        <v>1.7144062345165008</v>
      </c>
      <c r="L86" s="6">
        <v>1.8241234209512085</v>
      </c>
    </row>
    <row r="87" spans="1:12" x14ac:dyDescent="0.25">
      <c r="A87" s="90" t="s">
        <v>28</v>
      </c>
      <c r="B87" s="39" t="s">
        <v>192</v>
      </c>
      <c r="C87" s="39" t="s">
        <v>193</v>
      </c>
      <c r="D87" s="6">
        <v>2.8912826283832054</v>
      </c>
      <c r="E87" s="6">
        <v>1.7260566367537329</v>
      </c>
      <c r="F87" s="6">
        <v>1.6750798130361249</v>
      </c>
      <c r="G87" s="6">
        <v>3.0419387594755629</v>
      </c>
      <c r="H87" s="6">
        <v>1.7665493781885639</v>
      </c>
      <c r="I87" s="6">
        <v>1.7219664488488826</v>
      </c>
      <c r="J87" s="6">
        <v>2.8762279239267543</v>
      </c>
      <c r="K87" s="6">
        <v>1.7008029842392798</v>
      </c>
      <c r="L87" s="6">
        <v>1.6910999984005839</v>
      </c>
    </row>
    <row r="88" spans="1:12" x14ac:dyDescent="0.25">
      <c r="A88" s="90"/>
      <c r="B88" s="39" t="s">
        <v>194</v>
      </c>
      <c r="C88" s="39" t="s">
        <v>195</v>
      </c>
      <c r="D88" s="6">
        <v>2.9566185752763725</v>
      </c>
      <c r="E88" s="6">
        <v>1.6181211059346381</v>
      </c>
      <c r="F88" s="6">
        <v>1.8271923927279898</v>
      </c>
      <c r="G88" s="6">
        <v>2.9776956183575605</v>
      </c>
      <c r="H88" s="6">
        <v>1.6492747755330495</v>
      </c>
      <c r="I88" s="6">
        <v>1.8054575638526713</v>
      </c>
      <c r="J88" s="6">
        <v>2.907657064811612</v>
      </c>
      <c r="K88" s="6">
        <v>1.6121822065578206</v>
      </c>
      <c r="L88" s="6">
        <v>1.8035536262490872</v>
      </c>
    </row>
    <row r="89" spans="1:12" x14ac:dyDescent="0.25">
      <c r="A89" s="130" t="s">
        <v>196</v>
      </c>
      <c r="B89" s="130"/>
      <c r="C89" s="38" t="s">
        <v>197</v>
      </c>
      <c r="D89" s="6">
        <v>5.3264823728601343</v>
      </c>
      <c r="E89" s="6">
        <v>2.8015564237762165</v>
      </c>
      <c r="F89" s="6">
        <v>1.9012582890194198</v>
      </c>
      <c r="G89" s="6">
        <v>7.1923879818885244</v>
      </c>
      <c r="H89" s="6">
        <v>3.66072373276715</v>
      </c>
      <c r="I89" s="6">
        <v>1.9647448174002959</v>
      </c>
      <c r="J89" s="6">
        <v>6.4129355641764816</v>
      </c>
      <c r="K89" s="6">
        <v>3.4753941950739597</v>
      </c>
      <c r="L89" s="6">
        <v>1.8452397639571956</v>
      </c>
    </row>
    <row r="90" spans="1:12" x14ac:dyDescent="0.25">
      <c r="A90" s="90" t="s">
        <v>28</v>
      </c>
      <c r="B90" s="39" t="s">
        <v>198</v>
      </c>
      <c r="C90" s="39" t="s">
        <v>199</v>
      </c>
      <c r="D90" s="6">
        <v>4.7366486056897941</v>
      </c>
      <c r="E90" s="6">
        <v>2.1142452634958926</v>
      </c>
      <c r="F90" s="6">
        <v>2.2403496356225827</v>
      </c>
      <c r="G90" s="6">
        <v>6.5531131827411224</v>
      </c>
      <c r="H90" s="6">
        <v>3.0405814131138862</v>
      </c>
      <c r="I90" s="6">
        <v>2.1552171418524924</v>
      </c>
      <c r="J90" s="6">
        <v>6.0445205656521139</v>
      </c>
      <c r="K90" s="6">
        <v>2.9415183275808454</v>
      </c>
      <c r="L90" s="6">
        <v>2.0548981486793014</v>
      </c>
    </row>
    <row r="91" spans="1:12" x14ac:dyDescent="0.25">
      <c r="A91" s="90"/>
      <c r="B91" s="39" t="s">
        <v>200</v>
      </c>
      <c r="C91" s="39" t="s">
        <v>201</v>
      </c>
      <c r="D91" s="6">
        <v>2.2599548096320445</v>
      </c>
      <c r="E91" s="6">
        <v>1.4191826630171338</v>
      </c>
      <c r="F91" s="6">
        <v>1.5924340597759685</v>
      </c>
      <c r="G91" s="6">
        <v>2.3968982541810941</v>
      </c>
      <c r="H91" s="6">
        <v>1.516353345448072</v>
      </c>
      <c r="I91" s="6">
        <v>1.5806990246543275</v>
      </c>
      <c r="J91" s="6">
        <v>2.2969966869067928</v>
      </c>
      <c r="K91" s="6">
        <v>1.4623558797727481</v>
      </c>
      <c r="L91" s="6">
        <v>1.5707508129031826</v>
      </c>
    </row>
    <row r="92" spans="1:12" x14ac:dyDescent="0.25">
      <c r="A92" s="90"/>
      <c r="B92" s="39" t="s">
        <v>202</v>
      </c>
      <c r="C92" s="39" t="s">
        <v>203</v>
      </c>
      <c r="D92" s="6">
        <v>3.012503853955498</v>
      </c>
      <c r="E92" s="6">
        <v>2.0662547662181905</v>
      </c>
      <c r="F92" s="6">
        <v>1.4579537350416867</v>
      </c>
      <c r="G92" s="6">
        <v>3.0763569803053818</v>
      </c>
      <c r="H92" s="6">
        <v>2.1523813586192695</v>
      </c>
      <c r="I92" s="6">
        <v>1.4292806281684363</v>
      </c>
      <c r="J92" s="6">
        <v>2.8557973648696855</v>
      </c>
      <c r="K92" s="6">
        <v>1.9895599529136088</v>
      </c>
      <c r="L92" s="6">
        <v>1.4353914596479069</v>
      </c>
    </row>
    <row r="93" spans="1:12" x14ac:dyDescent="0.25">
      <c r="A93" s="130" t="s">
        <v>204</v>
      </c>
      <c r="B93" s="130"/>
      <c r="C93" s="38" t="s">
        <v>205</v>
      </c>
      <c r="D93" s="6">
        <v>6.8205389891095987</v>
      </c>
      <c r="E93" s="6">
        <v>3.3539429877067577</v>
      </c>
      <c r="F93" s="6">
        <v>2.0335882315558109</v>
      </c>
      <c r="G93" s="6">
        <v>8.0663036835813902</v>
      </c>
      <c r="H93" s="6">
        <v>3.464883611060436</v>
      </c>
      <c r="I93" s="6">
        <v>2.328015768793076</v>
      </c>
      <c r="J93" s="6">
        <v>7.260415890327196</v>
      </c>
      <c r="K93" s="6">
        <v>3.4506919580232989</v>
      </c>
      <c r="L93" s="6">
        <v>2.1040463705970054</v>
      </c>
    </row>
    <row r="94" spans="1:12" x14ac:dyDescent="0.25">
      <c r="A94" s="90" t="s">
        <v>28</v>
      </c>
      <c r="B94" s="39" t="s">
        <v>206</v>
      </c>
      <c r="C94" s="39" t="s">
        <v>207</v>
      </c>
      <c r="D94" s="6">
        <v>9.6118078020036215</v>
      </c>
      <c r="E94" s="6">
        <v>3.9356128724812924</v>
      </c>
      <c r="F94" s="6">
        <v>2.4422645502588902</v>
      </c>
      <c r="G94" s="6">
        <v>10.043383034320259</v>
      </c>
      <c r="H94" s="6">
        <v>3.9681314229407629</v>
      </c>
      <c r="I94" s="6">
        <v>2.5310106858500059</v>
      </c>
      <c r="J94" s="6">
        <v>9.6722608279284508</v>
      </c>
      <c r="K94" s="6">
        <v>3.9683787108068111</v>
      </c>
      <c r="L94" s="6">
        <v>2.4373331107710694</v>
      </c>
    </row>
    <row r="95" spans="1:12" x14ac:dyDescent="0.25">
      <c r="A95" s="90"/>
      <c r="B95" s="39" t="s">
        <v>208</v>
      </c>
      <c r="C95" s="39" t="s">
        <v>209</v>
      </c>
      <c r="D95" s="6">
        <v>5.3711335443085257</v>
      </c>
      <c r="E95" s="6">
        <v>2.6491693617887928</v>
      </c>
      <c r="F95" s="6">
        <v>2.0274783567184951</v>
      </c>
      <c r="G95" s="6">
        <v>5.6659536871726814</v>
      </c>
      <c r="H95" s="6">
        <v>2.6789235127534896</v>
      </c>
      <c r="I95" s="6">
        <v>2.1150113693798667</v>
      </c>
      <c r="J95" s="6">
        <v>5.5565387789992364</v>
      </c>
      <c r="K95" s="6">
        <v>2.7110101994142179</v>
      </c>
      <c r="L95" s="6">
        <v>2.0496192822143815</v>
      </c>
    </row>
    <row r="96" spans="1:12" x14ac:dyDescent="0.25">
      <c r="A96" s="90"/>
      <c r="B96" s="39" t="s">
        <v>210</v>
      </c>
      <c r="C96" s="39" t="s">
        <v>211</v>
      </c>
      <c r="D96" s="6">
        <v>6.9763698533008887</v>
      </c>
      <c r="E96" s="6">
        <v>3.6997091302279355</v>
      </c>
      <c r="F96" s="6">
        <v>1.8856536034958731</v>
      </c>
      <c r="G96" s="6">
        <v>6.7264234300425967</v>
      </c>
      <c r="H96" s="6">
        <v>3.4715887079133956</v>
      </c>
      <c r="I96" s="6">
        <v>1.9375634604150804</v>
      </c>
      <c r="J96" s="6">
        <v>6.6335847937203205</v>
      </c>
      <c r="K96" s="6">
        <v>3.5507182018087367</v>
      </c>
      <c r="L96" s="6">
        <v>1.8682374710392875</v>
      </c>
    </row>
    <row r="97" spans="1:12" x14ac:dyDescent="0.25">
      <c r="A97" s="90"/>
      <c r="B97" s="39" t="s">
        <v>212</v>
      </c>
      <c r="C97" s="39" t="s">
        <v>213</v>
      </c>
      <c r="D97" s="6">
        <v>2.976329526853299</v>
      </c>
      <c r="E97" s="6">
        <v>2.1274094801723953</v>
      </c>
      <c r="F97" s="6">
        <v>1.3990393267459309</v>
      </c>
      <c r="G97" s="6">
        <v>3.2633290204729533</v>
      </c>
      <c r="H97" s="6">
        <v>2.2612822688687912</v>
      </c>
      <c r="I97" s="6">
        <v>1.4431320960675278</v>
      </c>
      <c r="J97" s="6">
        <v>2.9643780789589198</v>
      </c>
      <c r="K97" s="6">
        <v>2.1721530597964001</v>
      </c>
      <c r="L97" s="6">
        <v>1.3647187824032883</v>
      </c>
    </row>
    <row r="98" spans="1:12" x14ac:dyDescent="0.25">
      <c r="A98" s="90"/>
      <c r="B98" s="40" t="s">
        <v>256</v>
      </c>
      <c r="C98" s="39" t="s">
        <v>255</v>
      </c>
      <c r="D98" s="6">
        <v>3.2140133849347348</v>
      </c>
      <c r="E98" s="6">
        <v>1.984713659286327</v>
      </c>
      <c r="F98" s="6">
        <v>1.6193839196382844</v>
      </c>
      <c r="G98" s="6">
        <v>3.7842792406929955</v>
      </c>
      <c r="H98" s="6">
        <v>2.0898682030587366</v>
      </c>
      <c r="I98" s="6">
        <v>1.8107741125274381</v>
      </c>
      <c r="J98" s="6">
        <v>3.1432299450723349</v>
      </c>
      <c r="K98" s="6">
        <v>1.9623785341962869</v>
      </c>
      <c r="L98" s="6">
        <v>1.6017449693311481</v>
      </c>
    </row>
    <row r="99" spans="1:12" x14ac:dyDescent="0.25">
      <c r="A99" s="90"/>
      <c r="B99" s="39" t="s">
        <v>214</v>
      </c>
      <c r="C99" s="39" t="s">
        <v>215</v>
      </c>
      <c r="D99" s="6">
        <v>8.7197870963126771</v>
      </c>
      <c r="E99" s="6">
        <v>3.9830261832732834</v>
      </c>
      <c r="F99" s="6">
        <v>2.1892366997062229</v>
      </c>
      <c r="G99" s="6">
        <v>10.416901754185931</v>
      </c>
      <c r="H99" s="6">
        <v>4.0199493210140522</v>
      </c>
      <c r="I99" s="6">
        <v>2.5913017608784714</v>
      </c>
      <c r="J99" s="6">
        <v>9.3376029236141989</v>
      </c>
      <c r="K99" s="6">
        <v>4.4811570130631599</v>
      </c>
      <c r="L99" s="6">
        <v>2.083748214220984</v>
      </c>
    </row>
    <row r="100" spans="1:12" x14ac:dyDescent="0.25">
      <c r="A100" s="90"/>
      <c r="B100" s="39" t="s">
        <v>216</v>
      </c>
      <c r="C100" s="39" t="s">
        <v>217</v>
      </c>
      <c r="D100" s="6">
        <v>5.5670602633048469</v>
      </c>
      <c r="E100" s="6">
        <v>3.0553515095946842</v>
      </c>
      <c r="F100" s="6">
        <v>1.8220686706006408</v>
      </c>
      <c r="G100" s="6">
        <v>6.6737165782127228</v>
      </c>
      <c r="H100" s="6">
        <v>3.7155362567198016</v>
      </c>
      <c r="I100" s="6">
        <v>1.7961651070267044</v>
      </c>
      <c r="J100" s="6">
        <v>6.0046655100274036</v>
      </c>
      <c r="K100" s="6">
        <v>3.4453485203892962</v>
      </c>
      <c r="L100" s="6">
        <v>1.7428325391443782</v>
      </c>
    </row>
    <row r="101" spans="1:12" ht="108.75" customHeight="1" x14ac:dyDescent="0.25">
      <c r="A101" s="134" t="s">
        <v>309</v>
      </c>
      <c r="B101" s="135"/>
      <c r="C101" s="135"/>
    </row>
  </sheetData>
  <mergeCells count="46">
    <mergeCell ref="A36:B36"/>
    <mergeCell ref="A9:B9"/>
    <mergeCell ref="A10:A16"/>
    <mergeCell ref="A17:B17"/>
    <mergeCell ref="A18:A20"/>
    <mergeCell ref="A21:B21"/>
    <mergeCell ref="A23:B23"/>
    <mergeCell ref="A25:B25"/>
    <mergeCell ref="A27:B27"/>
    <mergeCell ref="A28:A31"/>
    <mergeCell ref="A32:B32"/>
    <mergeCell ref="A33:A35"/>
    <mergeCell ref="A101:C101"/>
    <mergeCell ref="A83:B83"/>
    <mergeCell ref="A84:A85"/>
    <mergeCell ref="A86:B86"/>
    <mergeCell ref="A87:A88"/>
    <mergeCell ref="A89:B89"/>
    <mergeCell ref="A90:A92"/>
    <mergeCell ref="A93:B93"/>
    <mergeCell ref="A94:A100"/>
    <mergeCell ref="D2:F2"/>
    <mergeCell ref="G2:I2"/>
    <mergeCell ref="J2:L2"/>
    <mergeCell ref="A64:B64"/>
    <mergeCell ref="A65:A74"/>
    <mergeCell ref="A60:A63"/>
    <mergeCell ref="A37:A42"/>
    <mergeCell ref="A43:B43"/>
    <mergeCell ref="A44:A45"/>
    <mergeCell ref="A46:B46"/>
    <mergeCell ref="A48:B48"/>
    <mergeCell ref="A49:A51"/>
    <mergeCell ref="A3:C3"/>
    <mergeCell ref="A4:C4"/>
    <mergeCell ref="A5:B5"/>
    <mergeCell ref="A6:A8"/>
    <mergeCell ref="A75:B75"/>
    <mergeCell ref="A76:A79"/>
    <mergeCell ref="A80:B80"/>
    <mergeCell ref="A81:A82"/>
    <mergeCell ref="A52:B52"/>
    <mergeCell ref="A53:A54"/>
    <mergeCell ref="A55:B55"/>
    <mergeCell ref="A56:A58"/>
    <mergeCell ref="A59:B5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baseColWidth="10" defaultRowHeight="15" x14ac:dyDescent="0.25"/>
  <cols>
    <col min="1" max="1" width="62.42578125" customWidth="1"/>
    <col min="2" max="2" width="10" customWidth="1"/>
    <col min="3" max="3" width="9.5703125" customWidth="1"/>
    <col min="4" max="4" width="13.140625" customWidth="1"/>
    <col min="6" max="6" width="14.42578125" customWidth="1"/>
    <col min="7" max="7" width="15.140625" customWidth="1"/>
  </cols>
  <sheetData>
    <row r="1" spans="1:10" x14ac:dyDescent="0.25">
      <c r="A1" s="16" t="s">
        <v>266</v>
      </c>
    </row>
    <row r="2" spans="1:10" ht="27" customHeight="1" x14ac:dyDescent="0.25">
      <c r="A2" s="1"/>
      <c r="B2" s="83" t="s">
        <v>268</v>
      </c>
      <c r="C2" s="83"/>
      <c r="D2" s="83"/>
      <c r="E2" s="83" t="s">
        <v>267</v>
      </c>
      <c r="F2" s="83"/>
      <c r="G2" s="83"/>
    </row>
    <row r="3" spans="1:10" ht="45" customHeight="1" x14ac:dyDescent="0.25">
      <c r="A3" s="1"/>
      <c r="B3" s="1">
        <v>2019</v>
      </c>
      <c r="C3" s="1">
        <v>2020</v>
      </c>
      <c r="D3" s="2" t="s">
        <v>4</v>
      </c>
      <c r="E3" s="1">
        <v>2019</v>
      </c>
      <c r="F3" s="1">
        <v>2020</v>
      </c>
      <c r="G3" s="2" t="s">
        <v>4</v>
      </c>
    </row>
    <row r="4" spans="1:10" x14ac:dyDescent="0.25">
      <c r="A4" s="1" t="s">
        <v>0</v>
      </c>
      <c r="B4" s="61">
        <v>3239.761859316</v>
      </c>
      <c r="C4" s="61">
        <v>3349.8694128530001</v>
      </c>
      <c r="D4" s="3">
        <v>2.9</v>
      </c>
      <c r="E4" s="61">
        <v>2464.9121957130001</v>
      </c>
      <c r="F4" s="61">
        <v>2555.5711159990001</v>
      </c>
      <c r="G4" s="3">
        <v>3.2</v>
      </c>
    </row>
    <row r="5" spans="1:10" x14ac:dyDescent="0.25">
      <c r="A5" s="1" t="s">
        <v>1</v>
      </c>
      <c r="B5" s="61">
        <v>3246.1610791070002</v>
      </c>
      <c r="C5" s="61">
        <v>3433.9328350720002</v>
      </c>
      <c r="D5" s="3">
        <v>5.3</v>
      </c>
      <c r="E5" s="61">
        <v>2465.1106060379998</v>
      </c>
      <c r="F5" s="61">
        <v>2612.074157903</v>
      </c>
      <c r="G5" s="3">
        <v>5.5</v>
      </c>
    </row>
    <row r="6" spans="1:10" x14ac:dyDescent="0.25">
      <c r="A6" s="1" t="s">
        <v>3</v>
      </c>
      <c r="B6" s="61">
        <v>3050.8555595930002</v>
      </c>
      <c r="C6" s="61">
        <v>2955.2444454780002</v>
      </c>
      <c r="D6" s="3">
        <v>-3.6</v>
      </c>
      <c r="E6" s="61">
        <v>2353.5319542329999</v>
      </c>
      <c r="F6" s="61">
        <v>2299.7176063110001</v>
      </c>
      <c r="G6" s="3">
        <v>-2.8</v>
      </c>
    </row>
    <row r="7" spans="1:10" x14ac:dyDescent="0.25">
      <c r="A7" s="1" t="s">
        <v>5</v>
      </c>
      <c r="B7" s="61">
        <v>3304.6000814499998</v>
      </c>
      <c r="C7" s="62"/>
      <c r="D7" s="63"/>
      <c r="E7" s="61">
        <v>2533.0774345750001</v>
      </c>
      <c r="F7" s="61"/>
      <c r="G7" s="63"/>
    </row>
    <row r="8" spans="1:10" x14ac:dyDescent="0.25">
      <c r="A8" s="1" t="s">
        <v>6</v>
      </c>
      <c r="B8" s="62"/>
      <c r="C8" s="61">
        <v>2807.4483741180002</v>
      </c>
      <c r="D8" s="64"/>
      <c r="E8" s="61"/>
      <c r="F8" s="61">
        <v>2183.3386815280001</v>
      </c>
      <c r="G8" s="64"/>
    </row>
    <row r="9" spans="1:10" ht="63" customHeight="1" x14ac:dyDescent="0.25">
      <c r="A9" s="84" t="s">
        <v>310</v>
      </c>
      <c r="B9" s="85"/>
      <c r="C9" s="85"/>
      <c r="D9" s="85"/>
      <c r="E9" s="85"/>
      <c r="F9" s="85"/>
      <c r="G9" s="85"/>
    </row>
    <row r="10" spans="1:10" x14ac:dyDescent="0.25">
      <c r="J10" t="s">
        <v>2</v>
      </c>
    </row>
  </sheetData>
  <mergeCells count="3">
    <mergeCell ref="B2:D2"/>
    <mergeCell ref="E2:G2"/>
    <mergeCell ref="A9:G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topLeftCell="A61" workbookViewId="0">
      <selection activeCell="C78" sqref="C78"/>
    </sheetView>
  </sheetViews>
  <sheetFormatPr baseColWidth="10" defaultRowHeight="15" x14ac:dyDescent="0.25"/>
  <cols>
    <col min="1" max="1" width="12" customWidth="1"/>
    <col min="2" max="2" width="6" bestFit="1" customWidth="1"/>
    <col min="3" max="3" width="85.85546875" customWidth="1"/>
    <col min="5" max="5" width="10.85546875" customWidth="1"/>
    <col min="6" max="6" width="12" customWidth="1"/>
    <col min="7" max="7" width="12.5703125" customWidth="1"/>
    <col min="8" max="8" width="9.42578125" customWidth="1"/>
    <col min="9" max="9" width="12" customWidth="1"/>
    <col min="10" max="10" width="14" customWidth="1"/>
    <col min="11" max="11" width="16.7109375" customWidth="1"/>
  </cols>
  <sheetData>
    <row r="1" spans="1:13" x14ac:dyDescent="0.25">
      <c r="A1" s="16" t="s">
        <v>303</v>
      </c>
    </row>
    <row r="2" spans="1:13" x14ac:dyDescent="0.25">
      <c r="A2" s="99"/>
      <c r="B2" s="100"/>
      <c r="C2" s="101"/>
      <c r="D2" s="51"/>
      <c r="E2" s="86" t="s">
        <v>272</v>
      </c>
      <c r="F2" s="93"/>
      <c r="G2" s="93"/>
      <c r="H2" s="93"/>
      <c r="I2" s="94"/>
      <c r="J2" s="91" t="s">
        <v>269</v>
      </c>
      <c r="K2" s="91"/>
    </row>
    <row r="3" spans="1:13" ht="120.75" customHeight="1" x14ac:dyDescent="0.25">
      <c r="A3" s="92" t="s">
        <v>273</v>
      </c>
      <c r="B3" s="92"/>
      <c r="C3" s="92"/>
      <c r="D3" s="17" t="s">
        <v>24</v>
      </c>
      <c r="E3" s="17">
        <v>2020</v>
      </c>
      <c r="F3" s="17" t="s">
        <v>223</v>
      </c>
      <c r="G3" s="17" t="s">
        <v>264</v>
      </c>
      <c r="H3" s="17" t="s">
        <v>265</v>
      </c>
      <c r="I3" s="17" t="s">
        <v>224</v>
      </c>
      <c r="J3" s="17" t="s">
        <v>263</v>
      </c>
      <c r="K3" s="17" t="s">
        <v>270</v>
      </c>
    </row>
    <row r="4" spans="1:13" s="20" customFormat="1" ht="28.5" customHeight="1" x14ac:dyDescent="0.25">
      <c r="A4" s="88" t="s">
        <v>271</v>
      </c>
      <c r="B4" s="89"/>
      <c r="C4" s="89"/>
      <c r="D4" s="18">
        <v>17695825</v>
      </c>
      <c r="E4" s="18">
        <v>2556</v>
      </c>
      <c r="F4" s="19">
        <v>3.2</v>
      </c>
      <c r="G4" s="18">
        <v>2743.7134010539999</v>
      </c>
      <c r="H4" s="18">
        <v>2297.5388421510002</v>
      </c>
      <c r="I4" s="19">
        <v>-16.261704256000002</v>
      </c>
      <c r="J4" s="19">
        <v>-4.5450985809884532</v>
      </c>
      <c r="K4" s="19">
        <v>0.60729666606045596</v>
      </c>
      <c r="M4" s="42"/>
    </row>
    <row r="5" spans="1:13" x14ac:dyDescent="0.25">
      <c r="A5" s="86" t="s">
        <v>29</v>
      </c>
      <c r="B5" s="87"/>
      <c r="C5" s="11" t="s">
        <v>30</v>
      </c>
      <c r="D5" s="9">
        <v>1597681</v>
      </c>
      <c r="E5" s="9">
        <v>3150</v>
      </c>
      <c r="F5" s="10">
        <v>1.7844587380536963</v>
      </c>
      <c r="G5" s="9">
        <v>3223.523067054</v>
      </c>
      <c r="H5" s="9">
        <v>2908.561842907</v>
      </c>
      <c r="I5" s="10">
        <v>-9.7707141409999991</v>
      </c>
      <c r="J5" s="10">
        <v>-4.6953277482639084</v>
      </c>
      <c r="K5" s="10">
        <v>-0.47741812279193241</v>
      </c>
    </row>
    <row r="6" spans="1:13" x14ac:dyDescent="0.25">
      <c r="A6" s="90" t="s">
        <v>28</v>
      </c>
      <c r="B6" s="12" t="s">
        <v>31</v>
      </c>
      <c r="C6" s="12" t="s">
        <v>32</v>
      </c>
      <c r="D6" s="13">
        <v>215490</v>
      </c>
      <c r="E6" s="13">
        <v>2660</v>
      </c>
      <c r="F6" s="14">
        <v>-0.10186121004775905</v>
      </c>
      <c r="G6" s="13">
        <v>2701.0032669480001</v>
      </c>
      <c r="H6" s="13">
        <v>2537.392500291</v>
      </c>
      <c r="I6" s="14">
        <v>-6.0574072110000001</v>
      </c>
      <c r="J6" s="14">
        <v>-6.5587039719280256</v>
      </c>
      <c r="K6" s="14">
        <v>-1.6468961707027283</v>
      </c>
    </row>
    <row r="7" spans="1:13" x14ac:dyDescent="0.25">
      <c r="A7" s="90"/>
      <c r="B7" s="12" t="s">
        <v>33</v>
      </c>
      <c r="C7" s="12" t="s">
        <v>34</v>
      </c>
      <c r="D7" s="13">
        <v>499577</v>
      </c>
      <c r="E7" s="13">
        <v>4730</v>
      </c>
      <c r="F7" s="14">
        <v>1.2347983396116369</v>
      </c>
      <c r="G7" s="13">
        <v>4874.6121684890004</v>
      </c>
      <c r="H7" s="13">
        <v>4244.8634978099999</v>
      </c>
      <c r="I7" s="14">
        <v>-12.918949219</v>
      </c>
      <c r="J7" s="14">
        <v>-3.5072253804700124</v>
      </c>
      <c r="K7" s="14">
        <v>-0.67501424829266443</v>
      </c>
    </row>
    <row r="8" spans="1:13" x14ac:dyDescent="0.25">
      <c r="A8" s="86" t="s">
        <v>37</v>
      </c>
      <c r="B8" s="87"/>
      <c r="C8" s="11" t="s">
        <v>38</v>
      </c>
      <c r="D8" s="9">
        <v>1529430</v>
      </c>
      <c r="E8" s="9">
        <v>2260</v>
      </c>
      <c r="F8" s="10">
        <v>2.236834110222818</v>
      </c>
      <c r="G8" s="9">
        <v>2258.0804076139998</v>
      </c>
      <c r="H8" s="9">
        <v>2259.5392788700001</v>
      </c>
      <c r="I8" s="10">
        <v>6.4606701000000002E-2</v>
      </c>
      <c r="J8" s="10">
        <v>-6.1644228014895397</v>
      </c>
      <c r="K8" s="10">
        <v>-0.7617683567268263</v>
      </c>
    </row>
    <row r="9" spans="1:13" x14ac:dyDescent="0.25">
      <c r="A9" s="90" t="s">
        <v>28</v>
      </c>
      <c r="B9" s="12" t="s">
        <v>39</v>
      </c>
      <c r="C9" s="12" t="s">
        <v>40</v>
      </c>
      <c r="D9" s="13">
        <v>377248</v>
      </c>
      <c r="E9" s="13">
        <v>1780</v>
      </c>
      <c r="F9" s="14">
        <v>0.6535203076308711</v>
      </c>
      <c r="G9" s="13">
        <v>1780.4560219780001</v>
      </c>
      <c r="H9" s="13">
        <v>1697.949176678</v>
      </c>
      <c r="I9" s="14">
        <v>-4.6340288259999998</v>
      </c>
      <c r="J9" s="14">
        <v>-7.3410444591511261</v>
      </c>
      <c r="K9" s="14">
        <v>-1.1999051055665959</v>
      </c>
    </row>
    <row r="10" spans="1:13" x14ac:dyDescent="0.25">
      <c r="A10" s="90"/>
      <c r="B10" s="12" t="s">
        <v>41</v>
      </c>
      <c r="C10" s="12" t="s">
        <v>42</v>
      </c>
      <c r="D10" s="13">
        <v>464183</v>
      </c>
      <c r="E10" s="13">
        <v>1950</v>
      </c>
      <c r="F10" s="14">
        <v>1.077622219039426</v>
      </c>
      <c r="G10" s="13">
        <v>1949.0735983520001</v>
      </c>
      <c r="H10" s="13">
        <v>1908.8634720699999</v>
      </c>
      <c r="I10" s="14">
        <v>-2.0630378610000002</v>
      </c>
      <c r="J10" s="14">
        <v>-8.3939871357516651</v>
      </c>
      <c r="K10" s="14">
        <v>-1.4467939202972215</v>
      </c>
    </row>
    <row r="11" spans="1:13" x14ac:dyDescent="0.25">
      <c r="A11" s="90"/>
      <c r="B11" s="12" t="s">
        <v>43</v>
      </c>
      <c r="C11" s="12" t="s">
        <v>44</v>
      </c>
      <c r="D11" s="13">
        <v>111240</v>
      </c>
      <c r="E11" s="13">
        <v>3590</v>
      </c>
      <c r="F11" s="14">
        <v>0.64396308145828374</v>
      </c>
      <c r="G11" s="13">
        <v>3655.734106031</v>
      </c>
      <c r="H11" s="13">
        <v>3297.2675044829998</v>
      </c>
      <c r="I11" s="14">
        <v>-9.8055983050000002</v>
      </c>
      <c r="J11" s="14">
        <v>-3.7506052600868025</v>
      </c>
      <c r="K11" s="14">
        <v>-1.0082052261370469</v>
      </c>
    </row>
    <row r="12" spans="1:13" x14ac:dyDescent="0.25">
      <c r="A12" s="90"/>
      <c r="B12" s="12" t="s">
        <v>45</v>
      </c>
      <c r="C12" s="12" t="s">
        <v>46</v>
      </c>
      <c r="D12" s="13">
        <v>210174</v>
      </c>
      <c r="E12" s="13">
        <v>2290</v>
      </c>
      <c r="F12" s="14">
        <v>0.84367809681700945</v>
      </c>
      <c r="G12" s="13">
        <v>2525.8001153820001</v>
      </c>
      <c r="H12" s="13">
        <v>1943.5184290970001</v>
      </c>
      <c r="I12" s="14">
        <v>-23.053355755999998</v>
      </c>
      <c r="J12" s="14">
        <v>-6.9963645339627814</v>
      </c>
      <c r="K12" s="14">
        <v>-1.636341929222314</v>
      </c>
    </row>
    <row r="13" spans="1:13" x14ac:dyDescent="0.25">
      <c r="A13" s="90"/>
      <c r="B13" s="12" t="s">
        <v>47</v>
      </c>
      <c r="C13" s="12" t="s">
        <v>48</v>
      </c>
      <c r="D13" s="13">
        <v>174803</v>
      </c>
      <c r="E13" s="13">
        <v>2100</v>
      </c>
      <c r="F13" s="14">
        <v>2.4497166383024029</v>
      </c>
      <c r="G13" s="13">
        <v>2101.1461590120002</v>
      </c>
      <c r="H13" s="13">
        <v>2011.478752706</v>
      </c>
      <c r="I13" s="14">
        <v>-4.267547306</v>
      </c>
      <c r="J13" s="14">
        <v>-6.8838118663846632</v>
      </c>
      <c r="K13" s="14">
        <v>-1.0733617268470568</v>
      </c>
    </row>
    <row r="14" spans="1:13" x14ac:dyDescent="0.25">
      <c r="A14" s="86" t="s">
        <v>53</v>
      </c>
      <c r="B14" s="87"/>
      <c r="C14" s="11" t="s">
        <v>54</v>
      </c>
      <c r="D14" s="9">
        <v>540089</v>
      </c>
      <c r="E14" s="9">
        <v>3540</v>
      </c>
      <c r="F14" s="10">
        <v>4.5430088561770106</v>
      </c>
      <c r="G14" s="9">
        <v>3983.3974161400001</v>
      </c>
      <c r="H14" s="9">
        <v>3165.5660472969998</v>
      </c>
      <c r="I14" s="10">
        <v>-20.531001138000001</v>
      </c>
      <c r="J14" s="10">
        <v>1.6319236896344393</v>
      </c>
      <c r="K14" s="10">
        <v>2.782473769139735</v>
      </c>
    </row>
    <row r="15" spans="1:13" x14ac:dyDescent="0.25">
      <c r="A15" s="90" t="s">
        <v>28</v>
      </c>
      <c r="B15" s="12" t="s">
        <v>55</v>
      </c>
      <c r="C15" s="12" t="s">
        <v>56</v>
      </c>
      <c r="D15" s="13">
        <v>225801</v>
      </c>
      <c r="E15" s="13">
        <v>3750</v>
      </c>
      <c r="F15" s="14">
        <v>5.4264638529746287</v>
      </c>
      <c r="G15" s="13">
        <v>3903.8460583740002</v>
      </c>
      <c r="H15" s="13">
        <v>3521.2423482469999</v>
      </c>
      <c r="I15" s="14">
        <v>-9.8006864100000008</v>
      </c>
      <c r="J15" s="14">
        <v>1.1842067064408763</v>
      </c>
      <c r="K15" s="14">
        <v>2.6709236589123484</v>
      </c>
    </row>
    <row r="16" spans="1:13" x14ac:dyDescent="0.25">
      <c r="A16" s="90"/>
      <c r="B16" s="12" t="s">
        <v>57</v>
      </c>
      <c r="C16" s="12" t="s">
        <v>58</v>
      </c>
      <c r="D16" s="13">
        <v>130681</v>
      </c>
      <c r="E16" s="13">
        <v>4300</v>
      </c>
      <c r="F16" s="14">
        <v>3.8706558427171491</v>
      </c>
      <c r="G16" s="13">
        <v>4688.9783514950004</v>
      </c>
      <c r="H16" s="13">
        <v>4005.8847518329999</v>
      </c>
      <c r="I16" s="14">
        <v>-14.568068958</v>
      </c>
      <c r="J16" s="14">
        <v>2.0899322442983901</v>
      </c>
      <c r="K16" s="14">
        <v>2.7695249885281914</v>
      </c>
    </row>
    <row r="17" spans="1:11" x14ac:dyDescent="0.25">
      <c r="A17" s="90"/>
      <c r="B17" s="12" t="s">
        <v>59</v>
      </c>
      <c r="C17" s="12" t="s">
        <v>60</v>
      </c>
      <c r="D17" s="13">
        <v>131977</v>
      </c>
      <c r="E17" s="13">
        <v>2240</v>
      </c>
      <c r="F17" s="14">
        <v>2.2617355068559868</v>
      </c>
      <c r="G17" s="13">
        <v>2529.8661394209998</v>
      </c>
      <c r="H17" s="13">
        <v>2193.9227964830002</v>
      </c>
      <c r="I17" s="14">
        <v>-13.279095589000001</v>
      </c>
      <c r="J17" s="14">
        <v>0.70335827236137738</v>
      </c>
      <c r="K17" s="14">
        <v>1.7154523253499145</v>
      </c>
    </row>
    <row r="18" spans="1:11" x14ac:dyDescent="0.25">
      <c r="A18" s="86" t="s">
        <v>61</v>
      </c>
      <c r="B18" s="87"/>
      <c r="C18" s="11" t="s">
        <v>62</v>
      </c>
      <c r="D18" s="9">
        <v>217025</v>
      </c>
      <c r="E18" s="9">
        <v>3110</v>
      </c>
      <c r="F18" s="10">
        <v>2.4884866351381043</v>
      </c>
      <c r="G18" s="9">
        <v>3253.041877823</v>
      </c>
      <c r="H18" s="9">
        <v>2756.6135427529998</v>
      </c>
      <c r="I18" s="10">
        <v>-15.260434808999999</v>
      </c>
      <c r="J18" s="10">
        <v>-1.822317877889339</v>
      </c>
      <c r="K18" s="10">
        <v>1.0743892869358402</v>
      </c>
    </row>
    <row r="19" spans="1:11" x14ac:dyDescent="0.25">
      <c r="A19" s="15" t="s">
        <v>28</v>
      </c>
      <c r="B19" s="12" t="s">
        <v>63</v>
      </c>
      <c r="C19" s="12" t="s">
        <v>64</v>
      </c>
      <c r="D19" s="13">
        <v>116824</v>
      </c>
      <c r="E19" s="13">
        <v>2570</v>
      </c>
      <c r="F19" s="14">
        <v>2.3092141697698856</v>
      </c>
      <c r="G19" s="13">
        <v>2704.1001385899999</v>
      </c>
      <c r="H19" s="13">
        <v>2261.8341940529999</v>
      </c>
      <c r="I19" s="14">
        <v>-16.355383375999999</v>
      </c>
      <c r="J19" s="14">
        <v>-4.4833585253965458</v>
      </c>
      <c r="K19" s="14">
        <v>0.39888134027782007</v>
      </c>
    </row>
    <row r="20" spans="1:11" x14ac:dyDescent="0.25">
      <c r="A20" s="86" t="s">
        <v>65</v>
      </c>
      <c r="B20" s="87"/>
      <c r="C20" s="11" t="s">
        <v>66</v>
      </c>
      <c r="D20" s="9">
        <v>195359</v>
      </c>
      <c r="E20" s="9">
        <v>2600</v>
      </c>
      <c r="F20" s="10">
        <v>1.0776222190394358</v>
      </c>
      <c r="G20" s="9">
        <v>2647.7916678219999</v>
      </c>
      <c r="H20" s="9">
        <v>2429.0116537600002</v>
      </c>
      <c r="I20" s="10">
        <v>-8.2627351959999995</v>
      </c>
      <c r="J20" s="10">
        <v>-4.3802644709177319</v>
      </c>
      <c r="K20" s="10">
        <v>-0.23349022603408062</v>
      </c>
    </row>
    <row r="21" spans="1:11" x14ac:dyDescent="0.25">
      <c r="A21" s="15" t="s">
        <v>28</v>
      </c>
      <c r="B21" s="12" t="s">
        <v>67</v>
      </c>
      <c r="C21" s="12" t="s">
        <v>68</v>
      </c>
      <c r="D21" s="13">
        <v>75763</v>
      </c>
      <c r="E21" s="13">
        <v>2340</v>
      </c>
      <c r="F21" s="14">
        <v>1.6955640142650019</v>
      </c>
      <c r="G21" s="13">
        <v>2379.3863810289999</v>
      </c>
      <c r="H21" s="13">
        <v>2220.2549515259998</v>
      </c>
      <c r="I21" s="14">
        <v>-6.6879188169999999</v>
      </c>
      <c r="J21" s="14">
        <v>-4.1383305351688096</v>
      </c>
      <c r="K21" s="14">
        <v>6.4939271634259138E-2</v>
      </c>
    </row>
    <row r="22" spans="1:11" x14ac:dyDescent="0.25">
      <c r="A22" s="86" t="s">
        <v>69</v>
      </c>
      <c r="B22" s="87"/>
      <c r="C22" s="11" t="s">
        <v>70</v>
      </c>
      <c r="D22" s="9">
        <v>239623</v>
      </c>
      <c r="E22" s="9">
        <v>2410</v>
      </c>
      <c r="F22" s="10">
        <v>2.4997531299450495</v>
      </c>
      <c r="G22" s="9">
        <v>2477.6101090020002</v>
      </c>
      <c r="H22" s="9">
        <v>2244.3280241689999</v>
      </c>
      <c r="I22" s="10">
        <v>-9.4156091790000005</v>
      </c>
      <c r="J22" s="10">
        <v>-5.2165886883732862</v>
      </c>
      <c r="K22" s="10">
        <v>0.3350111170219911</v>
      </c>
    </row>
    <row r="23" spans="1:11" x14ac:dyDescent="0.25">
      <c r="A23" s="15" t="s">
        <v>28</v>
      </c>
      <c r="B23" s="12" t="s">
        <v>71</v>
      </c>
      <c r="C23" s="12" t="s">
        <v>72</v>
      </c>
      <c r="D23" s="13">
        <v>66213</v>
      </c>
      <c r="E23" s="13">
        <v>2300</v>
      </c>
      <c r="F23" s="14">
        <v>3.1089812241344683</v>
      </c>
      <c r="G23" s="13">
        <v>2409.7852727969998</v>
      </c>
      <c r="H23" s="13">
        <v>2152.6089579170002</v>
      </c>
      <c r="I23" s="14">
        <v>-10.672167258</v>
      </c>
      <c r="J23" s="14">
        <v>-10.004616682465766</v>
      </c>
      <c r="K23" s="14">
        <v>0.54858787594214309</v>
      </c>
    </row>
    <row r="24" spans="1:11" x14ac:dyDescent="0.25">
      <c r="A24" s="86" t="s">
        <v>73</v>
      </c>
      <c r="B24" s="87"/>
      <c r="C24" s="11" t="s">
        <v>74</v>
      </c>
      <c r="D24" s="9">
        <v>458180</v>
      </c>
      <c r="E24" s="9">
        <v>2200</v>
      </c>
      <c r="F24" s="10">
        <v>3.2781510046498781</v>
      </c>
      <c r="G24" s="9">
        <v>2528.8616501689999</v>
      </c>
      <c r="H24" s="9">
        <v>2017.369653194</v>
      </c>
      <c r="I24" s="10">
        <v>-20.226175558000001</v>
      </c>
      <c r="J24" s="10">
        <v>-9.4961576569745318</v>
      </c>
      <c r="K24" s="10">
        <v>0.15547587960684081</v>
      </c>
    </row>
    <row r="25" spans="1:11" x14ac:dyDescent="0.25">
      <c r="A25" s="69" t="s">
        <v>28</v>
      </c>
      <c r="B25" s="12" t="s">
        <v>77</v>
      </c>
      <c r="C25" s="12" t="s">
        <v>78</v>
      </c>
      <c r="D25" s="13">
        <v>109709</v>
      </c>
      <c r="E25" s="13">
        <v>2010</v>
      </c>
      <c r="F25" s="14">
        <v>3.6478702451752349</v>
      </c>
      <c r="G25" s="13">
        <v>2426.150427905</v>
      </c>
      <c r="H25" s="13">
        <v>1900.1728339490001</v>
      </c>
      <c r="I25" s="14">
        <v>-21.679512856999999</v>
      </c>
      <c r="J25" s="14">
        <v>-12.780025107612872</v>
      </c>
      <c r="K25" s="14">
        <v>-0.29379712301851507</v>
      </c>
    </row>
    <row r="26" spans="1:11" x14ac:dyDescent="0.25">
      <c r="A26" s="86" t="s">
        <v>82</v>
      </c>
      <c r="B26" s="87"/>
      <c r="C26" s="11" t="s">
        <v>83</v>
      </c>
      <c r="D26" s="9">
        <v>557295</v>
      </c>
      <c r="E26" s="9">
        <v>2980</v>
      </c>
      <c r="F26" s="10">
        <v>3.6983545433846214</v>
      </c>
      <c r="G26" s="9">
        <v>3148.4819729629999</v>
      </c>
      <c r="H26" s="9">
        <v>2748.5974852139998</v>
      </c>
      <c r="I26" s="10">
        <v>-12.700866359999999</v>
      </c>
      <c r="J26" s="10">
        <v>-6.9655026223538181</v>
      </c>
      <c r="K26" s="10">
        <v>-0.47741812279193757</v>
      </c>
    </row>
    <row r="27" spans="1:11" x14ac:dyDescent="0.25">
      <c r="A27" s="69" t="s">
        <v>28</v>
      </c>
      <c r="B27" s="12" t="s">
        <v>86</v>
      </c>
      <c r="C27" s="12" t="s">
        <v>87</v>
      </c>
      <c r="D27" s="13">
        <v>101858</v>
      </c>
      <c r="E27" s="13">
        <v>3640</v>
      </c>
      <c r="F27" s="14">
        <v>5.0035356617499724</v>
      </c>
      <c r="G27" s="13">
        <v>3670.0784401750002</v>
      </c>
      <c r="H27" s="13">
        <v>3574.1914135709999</v>
      </c>
      <c r="I27" s="14">
        <v>-2.6126696790000001</v>
      </c>
      <c r="J27" s="14">
        <v>0.32952173026652265</v>
      </c>
      <c r="K27" s="14">
        <v>1.2261215669981236</v>
      </c>
    </row>
    <row r="28" spans="1:11" x14ac:dyDescent="0.25">
      <c r="A28" s="86" t="s">
        <v>90</v>
      </c>
      <c r="B28" s="87"/>
      <c r="C28" s="11" t="s">
        <v>91</v>
      </c>
      <c r="D28" s="9">
        <v>955881</v>
      </c>
      <c r="E28" s="9">
        <v>2220</v>
      </c>
      <c r="F28" s="10">
        <v>3.7277613931464328</v>
      </c>
      <c r="G28" s="9">
        <v>2398.55492443</v>
      </c>
      <c r="H28" s="9">
        <v>1988.968964224</v>
      </c>
      <c r="I28" s="10">
        <v>-17.076363607000001</v>
      </c>
      <c r="J28" s="10">
        <v>-1.3975036255088151</v>
      </c>
      <c r="K28" s="10">
        <v>1.6694480502140718</v>
      </c>
    </row>
    <row r="29" spans="1:11" x14ac:dyDescent="0.25">
      <c r="A29" s="90" t="s">
        <v>28</v>
      </c>
      <c r="B29" s="12" t="s">
        <v>92</v>
      </c>
      <c r="C29" s="12" t="s">
        <v>93</v>
      </c>
      <c r="D29" s="13">
        <v>163326</v>
      </c>
      <c r="E29" s="13">
        <v>1620</v>
      </c>
      <c r="F29" s="14">
        <v>0.76661415067315886</v>
      </c>
      <c r="G29" s="13">
        <v>1736.810805006</v>
      </c>
      <c r="H29" s="13">
        <v>1501.797928144</v>
      </c>
      <c r="I29" s="14">
        <v>-13.531288278</v>
      </c>
      <c r="J29" s="14">
        <v>-5.7711724779625824</v>
      </c>
      <c r="K29" s="14">
        <v>-0.90091847120559498</v>
      </c>
    </row>
    <row r="30" spans="1:11" x14ac:dyDescent="0.25">
      <c r="A30" s="90"/>
      <c r="B30" s="12" t="s">
        <v>102</v>
      </c>
      <c r="C30" s="12" t="s">
        <v>103</v>
      </c>
      <c r="D30" s="13">
        <v>124860</v>
      </c>
      <c r="E30" s="13">
        <v>1670</v>
      </c>
      <c r="F30" s="14">
        <v>2.5942665030478151</v>
      </c>
      <c r="G30" s="13">
        <v>1728.689208195</v>
      </c>
      <c r="H30" s="13">
        <v>1613.4196718969999</v>
      </c>
      <c r="I30" s="14">
        <v>-6.6680312309999996</v>
      </c>
      <c r="J30" s="14">
        <v>-1.132171950931472</v>
      </c>
      <c r="K30" s="14">
        <v>1.7050946376731484</v>
      </c>
    </row>
    <row r="31" spans="1:11" x14ac:dyDescent="0.25">
      <c r="A31" s="86" t="s">
        <v>104</v>
      </c>
      <c r="B31" s="87"/>
      <c r="C31" s="11" t="s">
        <v>105</v>
      </c>
      <c r="D31" s="9">
        <v>444675</v>
      </c>
      <c r="E31" s="9">
        <v>2750</v>
      </c>
      <c r="F31" s="10">
        <v>2.5045318960008136</v>
      </c>
      <c r="G31" s="9">
        <v>2905.1532055389998</v>
      </c>
      <c r="H31" s="9">
        <v>2453.7781246029999</v>
      </c>
      <c r="I31" s="10">
        <v>-15.537049133</v>
      </c>
      <c r="J31" s="10">
        <v>-6.0659024098036252</v>
      </c>
      <c r="K31" s="10">
        <v>-0.23961028079144145</v>
      </c>
    </row>
    <row r="32" spans="1:11" x14ac:dyDescent="0.25">
      <c r="A32" s="69" t="s">
        <v>28</v>
      </c>
      <c r="B32" s="12" t="s">
        <v>106</v>
      </c>
      <c r="C32" s="12" t="s">
        <v>107</v>
      </c>
      <c r="D32" s="13">
        <v>388790</v>
      </c>
      <c r="E32" s="13">
        <v>2650</v>
      </c>
      <c r="F32" s="14">
        <v>2.6205610796114223</v>
      </c>
      <c r="G32" s="13">
        <v>2781.2854808110001</v>
      </c>
      <c r="H32" s="13">
        <v>2371.6826366290002</v>
      </c>
      <c r="I32" s="14">
        <v>-14.727105398000001</v>
      </c>
      <c r="J32" s="14">
        <v>-6.382342634665858</v>
      </c>
      <c r="K32" s="14">
        <v>-0.23137960146387071</v>
      </c>
    </row>
    <row r="33" spans="1:11" x14ac:dyDescent="0.25">
      <c r="A33" s="86" t="s">
        <v>110</v>
      </c>
      <c r="B33" s="87"/>
      <c r="C33" s="11" t="s">
        <v>111</v>
      </c>
      <c r="D33" s="9">
        <v>748606</v>
      </c>
      <c r="E33" s="9">
        <v>1970</v>
      </c>
      <c r="F33" s="10">
        <v>2.6489457058114567</v>
      </c>
      <c r="G33" s="9">
        <v>2166.4952110170002</v>
      </c>
      <c r="H33" s="9">
        <v>1815.0836667250001</v>
      </c>
      <c r="I33" s="10">
        <v>-16.220277917000001</v>
      </c>
      <c r="J33" s="10">
        <v>0.77331450403114066</v>
      </c>
      <c r="K33" s="10">
        <v>1.8453710413080679</v>
      </c>
    </row>
    <row r="34" spans="1:11" x14ac:dyDescent="0.25">
      <c r="A34" s="15" t="s">
        <v>28</v>
      </c>
      <c r="B34" s="12" t="s">
        <v>112</v>
      </c>
      <c r="C34" s="12" t="s">
        <v>113</v>
      </c>
      <c r="D34" s="13">
        <v>747601</v>
      </c>
      <c r="E34" s="13">
        <v>1970</v>
      </c>
      <c r="F34" s="14">
        <v>2.6489457058114567</v>
      </c>
      <c r="G34" s="13">
        <v>2166.7342888809999</v>
      </c>
      <c r="H34" s="13">
        <v>1814.986651639</v>
      </c>
      <c r="I34" s="14">
        <v>-16.233999666999999</v>
      </c>
      <c r="J34" s="14">
        <v>0.95456147256357293</v>
      </c>
      <c r="K34" s="14">
        <v>2.0285461690802071</v>
      </c>
    </row>
    <row r="35" spans="1:11" x14ac:dyDescent="0.25">
      <c r="A35" s="86" t="s">
        <v>114</v>
      </c>
      <c r="B35" s="87"/>
      <c r="C35" s="11" t="s">
        <v>115</v>
      </c>
      <c r="D35" s="9">
        <v>445164</v>
      </c>
      <c r="E35" s="9">
        <v>2160</v>
      </c>
      <c r="F35" s="10">
        <v>2.3660842165568492</v>
      </c>
      <c r="G35" s="9">
        <v>2282.1722699289999</v>
      </c>
      <c r="H35" s="9">
        <v>2019.556815249</v>
      </c>
      <c r="I35" s="10">
        <v>-11.507258157000001</v>
      </c>
      <c r="J35" s="10">
        <v>-8.2057961132566035</v>
      </c>
      <c r="K35" s="10">
        <v>-0.63514012259735264</v>
      </c>
    </row>
    <row r="36" spans="1:11" x14ac:dyDescent="0.25">
      <c r="A36" s="69" t="s">
        <v>28</v>
      </c>
      <c r="B36" s="12" t="s">
        <v>120</v>
      </c>
      <c r="C36" s="12" t="s">
        <v>121</v>
      </c>
      <c r="D36" s="13">
        <v>143041</v>
      </c>
      <c r="E36" s="13">
        <v>1910</v>
      </c>
      <c r="F36" s="14">
        <v>1.6514071580039646</v>
      </c>
      <c r="G36" s="13">
        <v>2048.793961888</v>
      </c>
      <c r="H36" s="13">
        <v>1813.791751381</v>
      </c>
      <c r="I36" s="14">
        <v>-11.470270553000001</v>
      </c>
      <c r="J36" s="14">
        <v>-12.368903089737746</v>
      </c>
      <c r="K36" s="14">
        <v>-1.3921477356339238</v>
      </c>
    </row>
    <row r="37" spans="1:11" x14ac:dyDescent="0.25">
      <c r="A37" s="86" t="s">
        <v>122</v>
      </c>
      <c r="B37" s="87"/>
      <c r="C37" s="11" t="s">
        <v>123</v>
      </c>
      <c r="D37" s="9">
        <v>572105</v>
      </c>
      <c r="E37" s="9">
        <v>2220</v>
      </c>
      <c r="F37" s="10">
        <v>1.3486842969733559</v>
      </c>
      <c r="G37" s="9">
        <v>2279.5823614139999</v>
      </c>
      <c r="H37" s="9">
        <v>2012.023047011</v>
      </c>
      <c r="I37" s="10">
        <v>-11.73720761</v>
      </c>
      <c r="J37" s="10">
        <v>-7.7418401576246527</v>
      </c>
      <c r="K37" s="10">
        <v>-0.33212968209529992</v>
      </c>
    </row>
    <row r="38" spans="1:11" x14ac:dyDescent="0.25">
      <c r="A38" s="69" t="s">
        <v>28</v>
      </c>
      <c r="B38" s="12" t="s">
        <v>124</v>
      </c>
      <c r="C38" s="12" t="s">
        <v>125</v>
      </c>
      <c r="D38" s="13">
        <v>475770</v>
      </c>
      <c r="E38" s="13">
        <v>2180</v>
      </c>
      <c r="F38" s="14">
        <v>1.3828170524829826</v>
      </c>
      <c r="G38" s="13">
        <v>2237.0763676460001</v>
      </c>
      <c r="H38" s="13">
        <v>1982.1558782679999</v>
      </c>
      <c r="I38" s="14">
        <v>-11.395251993</v>
      </c>
      <c r="J38" s="14">
        <v>-8.6593942113516498</v>
      </c>
      <c r="K38" s="14">
        <v>-0.4774181227919404</v>
      </c>
    </row>
    <row r="39" spans="1:11" x14ac:dyDescent="0.25">
      <c r="A39" s="86" t="s">
        <v>128</v>
      </c>
      <c r="B39" s="87"/>
      <c r="C39" s="11" t="s">
        <v>129</v>
      </c>
      <c r="D39" s="9">
        <v>1085756</v>
      </c>
      <c r="E39" s="9">
        <v>1850</v>
      </c>
      <c r="F39" s="10">
        <v>1.7219759518425037</v>
      </c>
      <c r="G39" s="9">
        <v>1916.046407327</v>
      </c>
      <c r="H39" s="9">
        <v>1776.8210103219999</v>
      </c>
      <c r="I39" s="10">
        <v>-7.2662852249999998</v>
      </c>
      <c r="J39" s="10">
        <v>-26.097092665439558</v>
      </c>
      <c r="K39" s="10">
        <v>-2.8423111574978761</v>
      </c>
    </row>
    <row r="40" spans="1:11" x14ac:dyDescent="0.25">
      <c r="A40" s="90" t="s">
        <v>28</v>
      </c>
      <c r="B40" s="12" t="s">
        <v>130</v>
      </c>
      <c r="C40" s="12" t="s">
        <v>131</v>
      </c>
      <c r="D40" s="13">
        <v>643857</v>
      </c>
      <c r="E40" s="13">
        <v>1870</v>
      </c>
      <c r="F40" s="14">
        <v>2.2567187419665138</v>
      </c>
      <c r="G40" s="13">
        <v>1931.911756665</v>
      </c>
      <c r="H40" s="13">
        <v>1777.2074903170001</v>
      </c>
      <c r="I40" s="14">
        <v>-8.0078329569999998</v>
      </c>
      <c r="J40" s="14">
        <v>-30.618542919889229</v>
      </c>
      <c r="K40" s="14">
        <v>-2.9417868168942234</v>
      </c>
    </row>
    <row r="41" spans="1:11" x14ac:dyDescent="0.25">
      <c r="A41" s="90"/>
      <c r="B41" s="12" t="s">
        <v>132</v>
      </c>
      <c r="C41" s="12" t="s">
        <v>133</v>
      </c>
      <c r="D41" s="13">
        <v>252847</v>
      </c>
      <c r="E41" s="13">
        <v>1560</v>
      </c>
      <c r="F41" s="14">
        <v>0.16466305060940567</v>
      </c>
      <c r="G41" s="13">
        <v>1580.334953503</v>
      </c>
      <c r="H41" s="13">
        <v>1545.1320382639999</v>
      </c>
      <c r="I41" s="14">
        <v>-2.227560376</v>
      </c>
      <c r="J41" s="14">
        <v>-19.2398720832492</v>
      </c>
      <c r="K41" s="14">
        <v>-1.8370162358685476</v>
      </c>
    </row>
    <row r="42" spans="1:11" x14ac:dyDescent="0.25">
      <c r="A42" s="86" t="s">
        <v>136</v>
      </c>
      <c r="B42" s="87"/>
      <c r="C42" s="11" t="s">
        <v>137</v>
      </c>
      <c r="D42" s="9">
        <v>1183842</v>
      </c>
      <c r="E42" s="9">
        <v>2310</v>
      </c>
      <c r="F42" s="10">
        <v>-0.47741812279193607</v>
      </c>
      <c r="G42" s="9">
        <v>2317.1556012350002</v>
      </c>
      <c r="H42" s="9">
        <v>2301.7794204779998</v>
      </c>
      <c r="I42" s="10">
        <v>-0.66357998399999996</v>
      </c>
      <c r="J42" s="10">
        <v>-7.284708264871842</v>
      </c>
      <c r="K42" s="10">
        <v>-1.5665845455247294</v>
      </c>
    </row>
    <row r="43" spans="1:11" x14ac:dyDescent="0.25">
      <c r="A43" s="90" t="s">
        <v>28</v>
      </c>
      <c r="B43" s="12" t="s">
        <v>138</v>
      </c>
      <c r="C43" s="12" t="s">
        <v>139</v>
      </c>
      <c r="D43" s="13">
        <v>808976</v>
      </c>
      <c r="E43" s="13">
        <v>2040</v>
      </c>
      <c r="F43" s="14">
        <v>1.2840901233711358E-2</v>
      </c>
      <c r="G43" s="13">
        <v>2038.2743044599999</v>
      </c>
      <c r="H43" s="13">
        <v>2071.5676246849998</v>
      </c>
      <c r="I43" s="14">
        <v>1.6334072479999999</v>
      </c>
      <c r="J43" s="14">
        <v>-4.9940924176887043</v>
      </c>
      <c r="K43" s="14">
        <v>-1.1004076807087286</v>
      </c>
    </row>
    <row r="44" spans="1:11" x14ac:dyDescent="0.25">
      <c r="A44" s="90"/>
      <c r="B44" s="12" t="s">
        <v>144</v>
      </c>
      <c r="C44" s="12" t="s">
        <v>145</v>
      </c>
      <c r="D44" s="13">
        <v>154392</v>
      </c>
      <c r="E44" s="13">
        <v>2770</v>
      </c>
      <c r="F44" s="14">
        <v>2.1027969629134611</v>
      </c>
      <c r="G44" s="13">
        <v>2778.7189612990001</v>
      </c>
      <c r="H44" s="13">
        <v>2725.403325752</v>
      </c>
      <c r="I44" s="14">
        <v>-1.91871277</v>
      </c>
      <c r="J44" s="14">
        <v>-3.3979453562088739</v>
      </c>
      <c r="K44" s="14">
        <v>-0.47741812279194118</v>
      </c>
    </row>
    <row r="45" spans="1:11" x14ac:dyDescent="0.25">
      <c r="A45" s="86" t="s">
        <v>146</v>
      </c>
      <c r="B45" s="87"/>
      <c r="C45" s="11" t="s">
        <v>147</v>
      </c>
      <c r="D45" s="9">
        <v>2271712</v>
      </c>
      <c r="E45" s="9">
        <v>2070</v>
      </c>
      <c r="F45" s="10">
        <v>4.046335598899323</v>
      </c>
      <c r="G45" s="9">
        <v>2237.9887886850001</v>
      </c>
      <c r="H45" s="9">
        <v>2018.106024444</v>
      </c>
      <c r="I45" s="10">
        <v>-9.8250163429999997</v>
      </c>
      <c r="J45" s="10">
        <v>1.362185978450341</v>
      </c>
      <c r="K45" s="10">
        <v>3.3857504898168815</v>
      </c>
    </row>
    <row r="46" spans="1:11" x14ac:dyDescent="0.25">
      <c r="A46" s="95" t="s">
        <v>28</v>
      </c>
      <c r="B46" s="12" t="s">
        <v>148</v>
      </c>
      <c r="C46" s="12" t="s">
        <v>149</v>
      </c>
      <c r="D46" s="13">
        <v>360406</v>
      </c>
      <c r="E46" s="13">
        <v>2200</v>
      </c>
      <c r="F46" s="14">
        <v>4.7606125023242782</v>
      </c>
      <c r="G46" s="13">
        <v>2517.7828469310002</v>
      </c>
      <c r="H46" s="13">
        <v>2120.18865951</v>
      </c>
      <c r="I46" s="14">
        <v>-15.791440787000001</v>
      </c>
      <c r="J46" s="14">
        <v>4.0236031681370656</v>
      </c>
      <c r="K46" s="14">
        <v>4.6904211371635789</v>
      </c>
    </row>
    <row r="47" spans="1:11" x14ac:dyDescent="0.25">
      <c r="A47" s="96"/>
      <c r="B47" s="12" t="s">
        <v>150</v>
      </c>
      <c r="C47" s="12" t="s">
        <v>151</v>
      </c>
      <c r="D47" s="13">
        <v>475731</v>
      </c>
      <c r="E47" s="13">
        <v>1870</v>
      </c>
      <c r="F47" s="14">
        <v>3.9705184974184657</v>
      </c>
      <c r="G47" s="13">
        <v>1760.852624121</v>
      </c>
      <c r="H47" s="13">
        <v>1917.8783187700001</v>
      </c>
      <c r="I47" s="14">
        <v>8.9175943800000006</v>
      </c>
      <c r="J47" s="14">
        <v>2.6387488244396353</v>
      </c>
      <c r="K47" s="14">
        <v>3.2230301270455421</v>
      </c>
    </row>
    <row r="48" spans="1:11" x14ac:dyDescent="0.25">
      <c r="A48" s="96"/>
      <c r="B48" s="12" t="s">
        <v>152</v>
      </c>
      <c r="C48" s="12" t="s">
        <v>153</v>
      </c>
      <c r="D48" s="13">
        <v>144543</v>
      </c>
      <c r="E48" s="13">
        <v>2350</v>
      </c>
      <c r="F48" s="14">
        <v>0.37685296628281045</v>
      </c>
      <c r="G48" s="13">
        <v>2610.2035068129999</v>
      </c>
      <c r="H48" s="13">
        <v>2278.4699940529999</v>
      </c>
      <c r="I48" s="14">
        <v>-12.709105320000001</v>
      </c>
      <c r="J48" s="14">
        <v>0.91062346545363537</v>
      </c>
      <c r="K48" s="14">
        <v>0.91062346545363537</v>
      </c>
    </row>
    <row r="49" spans="1:11" x14ac:dyDescent="0.25">
      <c r="A49" s="96"/>
      <c r="B49" s="12" t="s">
        <v>154</v>
      </c>
      <c r="C49" s="12" t="s">
        <v>155</v>
      </c>
      <c r="D49" s="13">
        <v>215573</v>
      </c>
      <c r="E49" s="13">
        <v>1610</v>
      </c>
      <c r="F49" s="14">
        <v>5.4153663304637965</v>
      </c>
      <c r="G49" s="13">
        <v>1881.530376786</v>
      </c>
      <c r="H49" s="13">
        <v>1591.200638691</v>
      </c>
      <c r="I49" s="14">
        <v>-15.430510274</v>
      </c>
      <c r="J49" s="14">
        <v>0.92037094851716872</v>
      </c>
      <c r="K49" s="14">
        <v>3.1568334626117269</v>
      </c>
    </row>
    <row r="50" spans="1:11" x14ac:dyDescent="0.25">
      <c r="A50" s="96"/>
      <c r="B50" s="12" t="s">
        <v>156</v>
      </c>
      <c r="C50" s="12" t="s">
        <v>157</v>
      </c>
      <c r="D50" s="13">
        <v>281580</v>
      </c>
      <c r="E50" s="13">
        <v>2150</v>
      </c>
      <c r="F50" s="14">
        <v>5.9275005128699698</v>
      </c>
      <c r="G50" s="13">
        <v>2507.2223148610001</v>
      </c>
      <c r="H50" s="13">
        <v>2080.664633284</v>
      </c>
      <c r="I50" s="14">
        <v>-17.013157510999999</v>
      </c>
      <c r="J50" s="14">
        <v>4.8393141310822774</v>
      </c>
      <c r="K50" s="14">
        <v>5.0054620140158494</v>
      </c>
    </row>
    <row r="51" spans="1:11" x14ac:dyDescent="0.25">
      <c r="A51" s="96"/>
      <c r="B51" s="12" t="s">
        <v>160</v>
      </c>
      <c r="C51" s="12" t="s">
        <v>161</v>
      </c>
      <c r="D51" s="13">
        <v>115385</v>
      </c>
      <c r="E51" s="13">
        <v>2140</v>
      </c>
      <c r="F51" s="14">
        <v>3.3875365132161455</v>
      </c>
      <c r="G51" s="13">
        <v>3042.2123833790001</v>
      </c>
      <c r="H51" s="13">
        <v>2042.5937282699999</v>
      </c>
      <c r="I51" s="14">
        <v>-32.858279736999997</v>
      </c>
      <c r="J51" s="14">
        <v>-1.9197743818819037</v>
      </c>
      <c r="K51" s="14">
        <v>2.2012435012322986</v>
      </c>
    </row>
    <row r="52" spans="1:11" x14ac:dyDescent="0.25">
      <c r="A52" s="97"/>
      <c r="B52" s="12" t="s">
        <v>164</v>
      </c>
      <c r="C52" s="12" t="s">
        <v>165</v>
      </c>
      <c r="D52" s="13">
        <v>189916</v>
      </c>
      <c r="E52" s="13">
        <v>2020</v>
      </c>
      <c r="F52" s="14">
        <v>4.163531291171144</v>
      </c>
      <c r="G52" s="13">
        <v>2155.0499348919998</v>
      </c>
      <c r="H52" s="13">
        <v>1949.2750321399999</v>
      </c>
      <c r="I52" s="14">
        <v>-9.5484981310000006</v>
      </c>
      <c r="J52" s="14">
        <v>-5.3086114178020365</v>
      </c>
      <c r="K52" s="14">
        <v>2.4212978542141053</v>
      </c>
    </row>
    <row r="53" spans="1:11" x14ac:dyDescent="0.25">
      <c r="A53" s="86" t="s">
        <v>168</v>
      </c>
      <c r="B53" s="87"/>
      <c r="C53" s="11" t="s">
        <v>169</v>
      </c>
      <c r="D53" s="9">
        <v>781426</v>
      </c>
      <c r="E53" s="9">
        <v>3730</v>
      </c>
      <c r="F53" s="10">
        <v>3.1164528894405703</v>
      </c>
      <c r="G53" s="9">
        <v>4619.9243460219996</v>
      </c>
      <c r="H53" s="9">
        <v>3110.7430878680002</v>
      </c>
      <c r="I53" s="10">
        <v>-32.666795927999999</v>
      </c>
      <c r="J53" s="10">
        <v>1.4415098362778238</v>
      </c>
      <c r="K53" s="10">
        <v>2.0520778232545624</v>
      </c>
    </row>
    <row r="54" spans="1:11" x14ac:dyDescent="0.25">
      <c r="A54" s="90" t="s">
        <v>28</v>
      </c>
      <c r="B54" s="12" t="s">
        <v>170</v>
      </c>
      <c r="C54" s="12" t="s">
        <v>171</v>
      </c>
      <c r="D54" s="13">
        <v>220098</v>
      </c>
      <c r="E54" s="13">
        <v>4470</v>
      </c>
      <c r="F54" s="14">
        <v>3.4571955793302491</v>
      </c>
      <c r="G54" s="13">
        <v>5407.3764264319998</v>
      </c>
      <c r="H54" s="13">
        <v>3680.9331308189999</v>
      </c>
      <c r="I54" s="14">
        <v>-31.927558939000001</v>
      </c>
      <c r="J54" s="14">
        <v>2.12070584209527</v>
      </c>
      <c r="K54" s="14">
        <v>2.2650460623667854</v>
      </c>
    </row>
    <row r="55" spans="1:11" x14ac:dyDescent="0.25">
      <c r="A55" s="90"/>
      <c r="B55" s="12" t="s">
        <v>174</v>
      </c>
      <c r="C55" s="12" t="s">
        <v>175</v>
      </c>
      <c r="D55" s="13">
        <v>145653</v>
      </c>
      <c r="E55" s="13">
        <v>3700</v>
      </c>
      <c r="F55" s="14">
        <v>2.5720203191280957</v>
      </c>
      <c r="G55" s="13">
        <v>4368.1774340909997</v>
      </c>
      <c r="H55" s="13">
        <v>3296.661619217</v>
      </c>
      <c r="I55" s="14">
        <v>-24.530043274000001</v>
      </c>
      <c r="J55" s="14">
        <v>2.8516823273259289</v>
      </c>
      <c r="K55" s="14">
        <v>2.93929023390799</v>
      </c>
    </row>
    <row r="56" spans="1:11" x14ac:dyDescent="0.25">
      <c r="A56" s="86" t="s">
        <v>178</v>
      </c>
      <c r="B56" s="87"/>
      <c r="C56" s="11" t="s">
        <v>179</v>
      </c>
      <c r="D56" s="9">
        <v>420798</v>
      </c>
      <c r="E56" s="9">
        <v>2730</v>
      </c>
      <c r="F56" s="10">
        <v>3.3067104656950468</v>
      </c>
      <c r="G56" s="9">
        <v>3104.4151607540002</v>
      </c>
      <c r="H56" s="9">
        <v>2435.0654117829999</v>
      </c>
      <c r="I56" s="10">
        <v>-21.561218919000002</v>
      </c>
      <c r="J56" s="10">
        <v>-2.6661424331574506</v>
      </c>
      <c r="K56" s="10">
        <v>1.1963122321934456</v>
      </c>
    </row>
    <row r="57" spans="1:11" x14ac:dyDescent="0.25">
      <c r="A57" s="69" t="s">
        <v>28</v>
      </c>
      <c r="B57" s="12" t="s">
        <v>182</v>
      </c>
      <c r="C57" s="12" t="s">
        <v>183</v>
      </c>
      <c r="D57" s="13">
        <v>175665</v>
      </c>
      <c r="E57" s="13">
        <v>2950</v>
      </c>
      <c r="F57" s="14">
        <v>4.4810023266063217</v>
      </c>
      <c r="G57" s="13">
        <v>3588.9495761990001</v>
      </c>
      <c r="H57" s="13">
        <v>2563.7623987480001</v>
      </c>
      <c r="I57" s="14">
        <v>-28.565103958000002</v>
      </c>
      <c r="J57" s="14">
        <v>-5.0117413625245435</v>
      </c>
      <c r="K57" s="14">
        <v>0.45269946484552298</v>
      </c>
    </row>
    <row r="58" spans="1:11" x14ac:dyDescent="0.25">
      <c r="A58" s="86" t="s">
        <v>184</v>
      </c>
      <c r="B58" s="87"/>
      <c r="C58" s="11" t="s">
        <v>185</v>
      </c>
      <c r="D58" s="9">
        <v>1315345</v>
      </c>
      <c r="E58" s="9">
        <v>3360</v>
      </c>
      <c r="F58" s="10">
        <v>3.52813470817929</v>
      </c>
      <c r="G58" s="9">
        <v>3649.7163850349998</v>
      </c>
      <c r="H58" s="9">
        <v>2863.9572114140001</v>
      </c>
      <c r="I58" s="10">
        <v>-21.529321479</v>
      </c>
      <c r="J58" s="10">
        <v>-2.4599396741307444</v>
      </c>
      <c r="K58" s="10">
        <v>1.6042295061138065</v>
      </c>
    </row>
    <row r="59" spans="1:11" x14ac:dyDescent="0.25">
      <c r="A59" s="90" t="s">
        <v>28</v>
      </c>
      <c r="B59" s="12" t="s">
        <v>186</v>
      </c>
      <c r="C59" s="12" t="s">
        <v>187</v>
      </c>
      <c r="D59" s="13">
        <v>1122871</v>
      </c>
      <c r="E59" s="13">
        <v>3510</v>
      </c>
      <c r="F59" s="14">
        <v>3.0455051294986246</v>
      </c>
      <c r="G59" s="13">
        <v>3722.1572559460001</v>
      </c>
      <c r="H59" s="13">
        <v>3080.3904385169999</v>
      </c>
      <c r="I59" s="14">
        <v>-17.241797519999999</v>
      </c>
      <c r="J59" s="14">
        <v>-2.902523210708932</v>
      </c>
      <c r="K59" s="14">
        <v>1.0149542390031006</v>
      </c>
    </row>
    <row r="60" spans="1:11" x14ac:dyDescent="0.25">
      <c r="A60" s="90"/>
      <c r="B60" s="12" t="s">
        <v>188</v>
      </c>
      <c r="C60" s="12" t="s">
        <v>189</v>
      </c>
      <c r="D60" s="13">
        <v>179153</v>
      </c>
      <c r="E60" s="13">
        <v>2220</v>
      </c>
      <c r="F60" s="14">
        <v>5.2095865559056671</v>
      </c>
      <c r="G60" s="13">
        <v>2684.6738455690002</v>
      </c>
      <c r="H60" s="13">
        <v>1911.1560423830001</v>
      </c>
      <c r="I60" s="14">
        <v>-28.812356647000001</v>
      </c>
      <c r="J60" s="14">
        <v>-2.619460447963625</v>
      </c>
      <c r="K60" s="14">
        <v>4.4657564737581268</v>
      </c>
    </row>
    <row r="61" spans="1:11" x14ac:dyDescent="0.25">
      <c r="A61" s="86" t="s">
        <v>190</v>
      </c>
      <c r="B61" s="87"/>
      <c r="C61" s="11" t="s">
        <v>191</v>
      </c>
      <c r="D61" s="9">
        <v>291771</v>
      </c>
      <c r="E61" s="9">
        <v>2880</v>
      </c>
      <c r="F61" s="10">
        <v>2.366084216556867</v>
      </c>
      <c r="G61" s="9">
        <v>3590.7916120089999</v>
      </c>
      <c r="H61" s="9">
        <v>2620.4024484910001</v>
      </c>
      <c r="I61" s="10">
        <v>-27.024379812999999</v>
      </c>
      <c r="J61" s="10">
        <v>-1.987095560835938</v>
      </c>
      <c r="K61" s="10">
        <v>0.68387221416497657</v>
      </c>
    </row>
    <row r="62" spans="1:11" x14ac:dyDescent="0.25">
      <c r="A62" s="69" t="s">
        <v>28</v>
      </c>
      <c r="B62" s="12" t="s">
        <v>194</v>
      </c>
      <c r="C62" s="12" t="s">
        <v>195</v>
      </c>
      <c r="D62" s="13">
        <v>167431</v>
      </c>
      <c r="E62" s="13">
        <v>2830</v>
      </c>
      <c r="F62" s="14">
        <v>0.94942892921104938</v>
      </c>
      <c r="G62" s="13">
        <v>3443.9296340659998</v>
      </c>
      <c r="H62" s="13">
        <v>2527.4533993240002</v>
      </c>
      <c r="I62" s="14">
        <v>-26.611351918</v>
      </c>
      <c r="J62" s="14">
        <v>-1.0520288726603364</v>
      </c>
      <c r="K62" s="14">
        <v>0.21211477705017007</v>
      </c>
    </row>
    <row r="63" spans="1:11" x14ac:dyDescent="0.25">
      <c r="A63" s="86" t="s">
        <v>196</v>
      </c>
      <c r="B63" s="87"/>
      <c r="C63" s="11" t="s">
        <v>197</v>
      </c>
      <c r="D63" s="9">
        <v>864410</v>
      </c>
      <c r="E63" s="9">
        <v>1810</v>
      </c>
      <c r="F63" s="10">
        <v>2.3499279532650981</v>
      </c>
      <c r="G63" s="9">
        <v>1909.7284401219999</v>
      </c>
      <c r="H63" s="9">
        <v>1628.1601428920001</v>
      </c>
      <c r="I63" s="10">
        <v>-14.743891923</v>
      </c>
      <c r="J63" s="10">
        <v>-3.3277068639052865</v>
      </c>
      <c r="K63" s="10">
        <v>1.6602984330430621</v>
      </c>
    </row>
    <row r="64" spans="1:11" x14ac:dyDescent="0.25">
      <c r="A64" s="90" t="s">
        <v>28</v>
      </c>
      <c r="B64" s="12" t="s">
        <v>198</v>
      </c>
      <c r="C64" s="12" t="s">
        <v>199</v>
      </c>
      <c r="D64" s="13">
        <v>534097</v>
      </c>
      <c r="E64" s="13">
        <v>1590</v>
      </c>
      <c r="F64" s="14">
        <v>2.0909065708134316</v>
      </c>
      <c r="G64" s="13">
        <v>1702.3118584890001</v>
      </c>
      <c r="H64" s="13">
        <v>1502.723176773</v>
      </c>
      <c r="I64" s="14">
        <v>-11.724566254999999</v>
      </c>
      <c r="J64" s="14">
        <v>-3.7191960341016475</v>
      </c>
      <c r="K64" s="14">
        <v>2.7643597885177651</v>
      </c>
    </row>
    <row r="65" spans="1:11" x14ac:dyDescent="0.25">
      <c r="A65" s="90"/>
      <c r="B65" s="12" t="s">
        <v>202</v>
      </c>
      <c r="C65" s="12" t="s">
        <v>203</v>
      </c>
      <c r="D65" s="13">
        <v>190511</v>
      </c>
      <c r="E65" s="13">
        <v>1700</v>
      </c>
      <c r="F65" s="14">
        <v>1.3104126893734598</v>
      </c>
      <c r="G65" s="13">
        <v>1686.6516956129999</v>
      </c>
      <c r="H65" s="13">
        <v>1802.735063291</v>
      </c>
      <c r="I65" s="14">
        <v>6.8824741930000002</v>
      </c>
      <c r="J65" s="14">
        <v>-2.9398325197537978</v>
      </c>
      <c r="K65" s="14">
        <v>1.3693926749294387</v>
      </c>
    </row>
    <row r="66" spans="1:11" x14ac:dyDescent="0.25">
      <c r="A66" s="86" t="s">
        <v>204</v>
      </c>
      <c r="B66" s="87"/>
      <c r="C66" s="11" t="s">
        <v>205</v>
      </c>
      <c r="D66" s="9">
        <v>979636</v>
      </c>
      <c r="E66" s="9">
        <v>2270</v>
      </c>
      <c r="F66" s="10">
        <v>2.2245524259105394</v>
      </c>
      <c r="G66" s="9">
        <v>2844.2629059420001</v>
      </c>
      <c r="H66" s="9">
        <v>1916.1610312519999</v>
      </c>
      <c r="I66" s="10">
        <v>-32.630664091</v>
      </c>
      <c r="J66" s="10">
        <v>-8.5945081340535907</v>
      </c>
      <c r="K66" s="10">
        <v>-1.3597105153203723</v>
      </c>
    </row>
    <row r="67" spans="1:11" x14ac:dyDescent="0.25">
      <c r="A67" s="90" t="s">
        <v>28</v>
      </c>
      <c r="B67" s="12" t="s">
        <v>210</v>
      </c>
      <c r="C67" s="12" t="s">
        <v>211</v>
      </c>
      <c r="D67" s="13">
        <v>102891</v>
      </c>
      <c r="E67" s="13">
        <v>2380</v>
      </c>
      <c r="F67" s="14">
        <v>2.0964417533427429</v>
      </c>
      <c r="G67" s="13">
        <v>2611.2817366549998</v>
      </c>
      <c r="H67" s="13">
        <v>2246.6088297739998</v>
      </c>
      <c r="I67" s="14">
        <v>-13.965283858999999</v>
      </c>
      <c r="J67" s="14">
        <v>-4.3321660124021157</v>
      </c>
      <c r="K67" s="14">
        <v>2.3260348878336425</v>
      </c>
    </row>
    <row r="68" spans="1:11" x14ac:dyDescent="0.25">
      <c r="A68" s="90"/>
      <c r="B68" s="12" t="s">
        <v>212</v>
      </c>
      <c r="C68" s="12" t="s">
        <v>213</v>
      </c>
      <c r="D68" s="13">
        <v>105731</v>
      </c>
      <c r="E68" s="13">
        <v>1510</v>
      </c>
      <c r="F68" s="14">
        <v>-1.1321719509314701</v>
      </c>
      <c r="G68" s="13">
        <v>1570.726351823</v>
      </c>
      <c r="H68" s="13">
        <v>1501.4394786160001</v>
      </c>
      <c r="I68" s="14">
        <v>-4.41113585</v>
      </c>
      <c r="J68" s="14">
        <v>-18.180954322102995</v>
      </c>
      <c r="K68" s="14">
        <v>-0.95589207412468813</v>
      </c>
    </row>
    <row r="69" spans="1:11" x14ac:dyDescent="0.25">
      <c r="A69" s="90"/>
      <c r="B69" s="12" t="s">
        <v>214</v>
      </c>
      <c r="C69" s="12" t="s">
        <v>215</v>
      </c>
      <c r="D69" s="13">
        <v>136854</v>
      </c>
      <c r="E69" s="13">
        <v>2560</v>
      </c>
      <c r="F69" s="14">
        <v>6.1574206690219251</v>
      </c>
      <c r="G69" s="13">
        <v>2822.1520041869999</v>
      </c>
      <c r="H69" s="13">
        <v>2110.5343335819998</v>
      </c>
      <c r="I69" s="14">
        <v>-25.215426722</v>
      </c>
      <c r="J69" s="14">
        <v>-16.99653519667277</v>
      </c>
      <c r="K69" s="14">
        <v>-0.88529755671491184</v>
      </c>
    </row>
    <row r="70" spans="1:11" x14ac:dyDescent="0.25">
      <c r="A70" s="90"/>
      <c r="B70" s="12" t="s">
        <v>216</v>
      </c>
      <c r="C70" s="12" t="s">
        <v>217</v>
      </c>
      <c r="D70" s="13">
        <v>183545</v>
      </c>
      <c r="E70" s="13">
        <v>1500</v>
      </c>
      <c r="F70" s="14">
        <v>4.3943166544140526</v>
      </c>
      <c r="G70" s="13">
        <v>1799.3690852259999</v>
      </c>
      <c r="H70" s="13">
        <v>1473.486906848</v>
      </c>
      <c r="I70" s="14">
        <v>-18.110913489000001</v>
      </c>
      <c r="J70" s="14">
        <v>-2.9218324145128345</v>
      </c>
      <c r="K70" s="14">
        <v>3.7130063773010238</v>
      </c>
    </row>
    <row r="71" spans="1:11" ht="195" customHeight="1" x14ac:dyDescent="0.25">
      <c r="A71" s="98" t="s">
        <v>324</v>
      </c>
      <c r="B71" s="98"/>
      <c r="C71" s="98"/>
    </row>
  </sheetData>
  <mergeCells count="39">
    <mergeCell ref="A71:C71"/>
    <mergeCell ref="A2:C2"/>
    <mergeCell ref="A64:A65"/>
    <mergeCell ref="A66:B66"/>
    <mergeCell ref="A67:A70"/>
    <mergeCell ref="A58:B58"/>
    <mergeCell ref="A59:A60"/>
    <mergeCell ref="A61:B61"/>
    <mergeCell ref="A63:B63"/>
    <mergeCell ref="A43:A44"/>
    <mergeCell ref="A45:B45"/>
    <mergeCell ref="A53:B53"/>
    <mergeCell ref="A54:A55"/>
    <mergeCell ref="A56:B56"/>
    <mergeCell ref="A37:B37"/>
    <mergeCell ref="A39:B39"/>
    <mergeCell ref="A40:A41"/>
    <mergeCell ref="A42:B42"/>
    <mergeCell ref="A46:A52"/>
    <mergeCell ref="A35:B35"/>
    <mergeCell ref="A20:B20"/>
    <mergeCell ref="A22:B22"/>
    <mergeCell ref="A24:B24"/>
    <mergeCell ref="A26:B26"/>
    <mergeCell ref="A28:B28"/>
    <mergeCell ref="A29:A30"/>
    <mergeCell ref="A31:B31"/>
    <mergeCell ref="A33:B33"/>
    <mergeCell ref="A18:B18"/>
    <mergeCell ref="A4:C4"/>
    <mergeCell ref="A5:B5"/>
    <mergeCell ref="A15:A17"/>
    <mergeCell ref="J2:K2"/>
    <mergeCell ref="A6:A7"/>
    <mergeCell ref="A8:B8"/>
    <mergeCell ref="A9:A13"/>
    <mergeCell ref="A14:B14"/>
    <mergeCell ref="A3:C3"/>
    <mergeCell ref="E2:I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workbookViewId="0">
      <selection activeCell="C76" sqref="C76"/>
    </sheetView>
  </sheetViews>
  <sheetFormatPr baseColWidth="10" defaultRowHeight="15" x14ac:dyDescent="0.25"/>
  <cols>
    <col min="1" max="1" width="11.42578125" customWidth="1"/>
    <col min="3" max="3" width="123.140625" customWidth="1"/>
    <col min="5" max="5" width="19.7109375" customWidth="1"/>
    <col min="6" max="6" width="15.140625" customWidth="1"/>
    <col min="7" max="8" width="15.7109375" customWidth="1"/>
    <col min="9" max="9" width="15.85546875" customWidth="1"/>
    <col min="10" max="10" width="16.42578125" customWidth="1"/>
  </cols>
  <sheetData>
    <row r="1" spans="1:14" x14ac:dyDescent="0.25">
      <c r="A1" s="105" t="s">
        <v>312</v>
      </c>
      <c r="B1" s="105"/>
      <c r="C1" s="105"/>
      <c r="D1" s="106"/>
      <c r="E1" s="106"/>
      <c r="F1" s="106"/>
      <c r="G1" s="106"/>
      <c r="H1" s="106"/>
      <c r="I1" s="106"/>
      <c r="J1" s="106"/>
    </row>
    <row r="2" spans="1:14" ht="33" customHeight="1" x14ac:dyDescent="0.25">
      <c r="A2" s="107" t="s">
        <v>273</v>
      </c>
      <c r="B2" s="108"/>
      <c r="C2" s="109"/>
      <c r="D2" s="117" t="s">
        <v>220</v>
      </c>
      <c r="E2" s="100"/>
      <c r="F2" s="100"/>
      <c r="G2" s="100"/>
      <c r="H2" s="101"/>
      <c r="I2" s="114" t="s">
        <v>219</v>
      </c>
      <c r="J2" s="115"/>
    </row>
    <row r="3" spans="1:14" ht="60" customHeight="1" x14ac:dyDescent="0.25">
      <c r="A3" s="110"/>
      <c r="B3" s="111"/>
      <c r="C3" s="112"/>
      <c r="D3" s="8" t="s">
        <v>221</v>
      </c>
      <c r="E3" s="8" t="s">
        <v>222</v>
      </c>
      <c r="F3" s="8" t="s">
        <v>261</v>
      </c>
      <c r="G3" s="8" t="s">
        <v>262</v>
      </c>
      <c r="H3" s="8" t="s">
        <v>248</v>
      </c>
      <c r="I3" s="21" t="s">
        <v>254</v>
      </c>
      <c r="J3" s="21" t="s">
        <v>276</v>
      </c>
    </row>
    <row r="4" spans="1:14" x14ac:dyDescent="0.25">
      <c r="A4" s="87" t="s">
        <v>218</v>
      </c>
      <c r="B4" s="87"/>
      <c r="C4" s="116"/>
      <c r="D4" s="10">
        <v>20.084901382000002</v>
      </c>
      <c r="E4" s="10">
        <v>20.10726824</v>
      </c>
      <c r="F4" s="10">
        <v>31.313736431999999</v>
      </c>
      <c r="G4" s="10">
        <v>28.484673645000001</v>
      </c>
      <c r="H4" s="10">
        <v>45.137511248999999</v>
      </c>
      <c r="I4" s="10">
        <v>5.5077219690000003</v>
      </c>
      <c r="J4" s="10">
        <v>19.630678066000002</v>
      </c>
    </row>
    <row r="5" spans="1:14" x14ac:dyDescent="0.25">
      <c r="A5" s="86" t="s">
        <v>29</v>
      </c>
      <c r="B5" s="87"/>
      <c r="C5" s="11" t="s">
        <v>30</v>
      </c>
      <c r="D5" s="10">
        <v>31.268882837</v>
      </c>
      <c r="E5" s="10">
        <v>25.903982083999999</v>
      </c>
      <c r="F5" s="10">
        <v>6.5138785529999996</v>
      </c>
      <c r="G5" s="10">
        <v>36.312255075000003</v>
      </c>
      <c r="H5" s="10">
        <v>22.879974163</v>
      </c>
      <c r="I5" s="10">
        <v>1.5075502119999999</v>
      </c>
      <c r="J5" s="10">
        <v>33.463006057999998</v>
      </c>
    </row>
    <row r="6" spans="1:14" x14ac:dyDescent="0.25">
      <c r="A6" s="102" t="s">
        <v>28</v>
      </c>
      <c r="B6" s="22" t="s">
        <v>31</v>
      </c>
      <c r="C6" s="22" t="s">
        <v>32</v>
      </c>
      <c r="D6" s="3">
        <v>0</v>
      </c>
      <c r="E6" s="3">
        <v>53.485080514000003</v>
      </c>
      <c r="F6" s="3">
        <v>14.032669729</v>
      </c>
      <c r="G6" s="3">
        <v>32.481321639000001</v>
      </c>
      <c r="H6" s="14">
        <v>26.683836837000001</v>
      </c>
      <c r="I6" s="3">
        <v>1.6880770110000001</v>
      </c>
      <c r="J6" s="3">
        <v>31.705252586</v>
      </c>
    </row>
    <row r="7" spans="1:14" s="4" customFormat="1" x14ac:dyDescent="0.25">
      <c r="A7" s="102"/>
      <c r="B7" s="55" t="s">
        <v>33</v>
      </c>
      <c r="C7" s="55" t="s">
        <v>34</v>
      </c>
      <c r="D7" s="6">
        <v>100</v>
      </c>
      <c r="E7" s="6">
        <v>0</v>
      </c>
      <c r="F7" s="6">
        <v>0</v>
      </c>
      <c r="G7" s="6">
        <v>0</v>
      </c>
      <c r="H7" s="56">
        <v>23.163796571999999</v>
      </c>
      <c r="I7" s="6">
        <v>0.491800668</v>
      </c>
      <c r="J7" s="6">
        <v>76.904642534999994</v>
      </c>
    </row>
    <row r="8" spans="1:14" s="4" customFormat="1" x14ac:dyDescent="0.25">
      <c r="A8" s="103" t="s">
        <v>37</v>
      </c>
      <c r="B8" s="104"/>
      <c r="C8" s="57" t="s">
        <v>38</v>
      </c>
      <c r="D8" s="58">
        <v>11.431382934</v>
      </c>
      <c r="E8" s="58">
        <v>11.89410434</v>
      </c>
      <c r="F8" s="58">
        <v>8.5707747330000004</v>
      </c>
      <c r="G8" s="58">
        <v>68.102168782000007</v>
      </c>
      <c r="H8" s="58">
        <v>12.78986289</v>
      </c>
      <c r="I8" s="58">
        <v>6.6254630880000001</v>
      </c>
      <c r="J8" s="58">
        <v>14.978010445000001</v>
      </c>
    </row>
    <row r="9" spans="1:14" s="4" customFormat="1" x14ac:dyDescent="0.25">
      <c r="A9" s="113" t="s">
        <v>28</v>
      </c>
      <c r="B9" s="55" t="s">
        <v>39</v>
      </c>
      <c r="C9" s="55" t="s">
        <v>40</v>
      </c>
      <c r="D9" s="6">
        <v>0</v>
      </c>
      <c r="E9" s="6">
        <v>0</v>
      </c>
      <c r="F9" s="6">
        <v>0</v>
      </c>
      <c r="G9" s="6">
        <v>100</v>
      </c>
      <c r="H9" s="56">
        <v>4.4872338620000001</v>
      </c>
      <c r="I9" s="6">
        <v>11.268574194999999</v>
      </c>
      <c r="J9" s="6">
        <v>3.4518356940000001</v>
      </c>
    </row>
    <row r="10" spans="1:14" s="4" customFormat="1" x14ac:dyDescent="0.25">
      <c r="A10" s="113"/>
      <c r="B10" s="55" t="s">
        <v>41</v>
      </c>
      <c r="C10" s="55" t="s">
        <v>42</v>
      </c>
      <c r="D10" s="6">
        <v>0</v>
      </c>
      <c r="E10" s="6">
        <v>0</v>
      </c>
      <c r="F10" s="6">
        <v>0</v>
      </c>
      <c r="G10" s="6">
        <v>100</v>
      </c>
      <c r="H10" s="56">
        <v>3.9671853559999999</v>
      </c>
      <c r="I10" s="6">
        <v>7.8130058680000003</v>
      </c>
      <c r="J10" s="6">
        <v>6.6556461540000003</v>
      </c>
      <c r="N10" s="4" t="s">
        <v>2</v>
      </c>
    </row>
    <row r="11" spans="1:14" s="4" customFormat="1" x14ac:dyDescent="0.25">
      <c r="A11" s="113"/>
      <c r="B11" s="55" t="s">
        <v>43</v>
      </c>
      <c r="C11" s="55" t="s">
        <v>44</v>
      </c>
      <c r="D11" s="6">
        <v>100</v>
      </c>
      <c r="E11" s="6">
        <v>0</v>
      </c>
      <c r="F11" s="6">
        <v>0</v>
      </c>
      <c r="G11" s="6">
        <v>0</v>
      </c>
      <c r="H11" s="56">
        <v>18.191298094</v>
      </c>
      <c r="I11" s="6">
        <v>4.3280398939999998</v>
      </c>
      <c r="J11" s="6">
        <v>53.584050535999999</v>
      </c>
    </row>
    <row r="12" spans="1:14" s="4" customFormat="1" x14ac:dyDescent="0.25">
      <c r="A12" s="113"/>
      <c r="B12" s="55" t="s">
        <v>45</v>
      </c>
      <c r="C12" s="55" t="s">
        <v>46</v>
      </c>
      <c r="D12" s="6">
        <v>0</v>
      </c>
      <c r="E12" s="6">
        <v>50.816466355999999</v>
      </c>
      <c r="F12" s="6">
        <v>49.173066126000002</v>
      </c>
      <c r="G12" s="6">
        <v>0</v>
      </c>
      <c r="H12" s="56">
        <v>44.934197378999997</v>
      </c>
      <c r="I12" s="6">
        <v>4.7999884269999997</v>
      </c>
      <c r="J12" s="6">
        <v>19.793445758000001</v>
      </c>
      <c r="L12" s="4" t="s">
        <v>2</v>
      </c>
    </row>
    <row r="13" spans="1:14" s="4" customFormat="1" x14ac:dyDescent="0.25">
      <c r="A13" s="113"/>
      <c r="B13" s="55" t="s">
        <v>47</v>
      </c>
      <c r="C13" s="55" t="s">
        <v>48</v>
      </c>
      <c r="D13" s="6">
        <v>0</v>
      </c>
      <c r="E13" s="6">
        <v>0</v>
      </c>
      <c r="F13" s="6">
        <v>0</v>
      </c>
      <c r="G13" s="6">
        <v>100</v>
      </c>
      <c r="H13" s="56">
        <v>2.3231866729999999</v>
      </c>
      <c r="I13" s="6">
        <v>2.5368231450000001</v>
      </c>
      <c r="J13" s="6">
        <v>9.0278660980000005</v>
      </c>
    </row>
    <row r="14" spans="1:14" s="4" customFormat="1" x14ac:dyDescent="0.25">
      <c r="A14" s="103" t="s">
        <v>53</v>
      </c>
      <c r="B14" s="104"/>
      <c r="C14" s="57" t="s">
        <v>54</v>
      </c>
      <c r="D14" s="58">
        <v>33.538731579</v>
      </c>
      <c r="E14" s="58">
        <v>36.339566257000001</v>
      </c>
      <c r="F14" s="58">
        <v>7.5594948239999997</v>
      </c>
      <c r="G14" s="58">
        <v>22.531656819999998</v>
      </c>
      <c r="H14" s="58">
        <v>57.262784467000003</v>
      </c>
      <c r="I14" s="58">
        <v>1.705847128</v>
      </c>
      <c r="J14" s="58">
        <v>40.737958286999998</v>
      </c>
    </row>
    <row r="15" spans="1:14" s="4" customFormat="1" x14ac:dyDescent="0.25">
      <c r="A15" s="113" t="s">
        <v>28</v>
      </c>
      <c r="B15" s="55" t="s">
        <v>55</v>
      </c>
      <c r="C15" s="55" t="s">
        <v>56</v>
      </c>
      <c r="D15" s="6">
        <v>31.867440800000001</v>
      </c>
      <c r="E15" s="6">
        <v>30.246101656</v>
      </c>
      <c r="F15" s="6">
        <v>7.3440773070000001</v>
      </c>
      <c r="G15" s="6">
        <v>30.532637144999999</v>
      </c>
      <c r="H15" s="56">
        <v>40.745612287</v>
      </c>
      <c r="I15" s="6">
        <v>1.4973752380000001</v>
      </c>
      <c r="J15" s="6">
        <v>46.458308203000001</v>
      </c>
    </row>
    <row r="16" spans="1:14" s="4" customFormat="1" x14ac:dyDescent="0.25">
      <c r="A16" s="113"/>
      <c r="B16" s="55" t="s">
        <v>57</v>
      </c>
      <c r="C16" s="55" t="s">
        <v>58</v>
      </c>
      <c r="D16" s="6">
        <v>43.910744485000002</v>
      </c>
      <c r="E16" s="6">
        <v>34.462546199999998</v>
      </c>
      <c r="F16" s="6">
        <v>5.3496682760000001</v>
      </c>
      <c r="G16" s="6">
        <v>16.257145262000002</v>
      </c>
      <c r="H16" s="56">
        <v>57.548534216999997</v>
      </c>
      <c r="I16" s="6">
        <v>0.77920307499999997</v>
      </c>
      <c r="J16" s="6">
        <v>54.079932210000003</v>
      </c>
    </row>
    <row r="17" spans="1:12" s="4" customFormat="1" x14ac:dyDescent="0.25">
      <c r="A17" s="113"/>
      <c r="B17" s="55" t="s">
        <v>59</v>
      </c>
      <c r="C17" s="55" t="s">
        <v>60</v>
      </c>
      <c r="D17" s="6">
        <v>26.308371912999998</v>
      </c>
      <c r="E17" s="6">
        <v>54.072300476999999</v>
      </c>
      <c r="F17" s="6">
        <v>9.0985550509999999</v>
      </c>
      <c r="G17" s="6">
        <v>10.432120748000001</v>
      </c>
      <c r="H17" s="56">
        <v>86.715867158999998</v>
      </c>
      <c r="I17" s="6">
        <v>2.398356143</v>
      </c>
      <c r="J17" s="6">
        <v>23.058270448999998</v>
      </c>
    </row>
    <row r="18" spans="1:12" s="4" customFormat="1" x14ac:dyDescent="0.25">
      <c r="A18" s="103" t="s">
        <v>61</v>
      </c>
      <c r="B18" s="104"/>
      <c r="C18" s="57" t="s">
        <v>62</v>
      </c>
      <c r="D18" s="58">
        <v>23.507890796000002</v>
      </c>
      <c r="E18" s="58">
        <v>21.220135929000001</v>
      </c>
      <c r="F18" s="58">
        <v>9.6173251929999992</v>
      </c>
      <c r="G18" s="58">
        <v>45.652344200000002</v>
      </c>
      <c r="H18" s="58">
        <v>30.125100795000002</v>
      </c>
      <c r="I18" s="58">
        <v>2.1375998940000001</v>
      </c>
      <c r="J18" s="58">
        <v>27.279214671999998</v>
      </c>
    </row>
    <row r="19" spans="1:12" s="4" customFormat="1" x14ac:dyDescent="0.25">
      <c r="A19" s="59" t="s">
        <v>28</v>
      </c>
      <c r="B19" s="55" t="s">
        <v>63</v>
      </c>
      <c r="C19" s="55" t="s">
        <v>64</v>
      </c>
      <c r="D19" s="6">
        <v>17.119769909999999</v>
      </c>
      <c r="E19" s="6">
        <v>17.983462302</v>
      </c>
      <c r="F19" s="6">
        <v>8.1258987880000006</v>
      </c>
      <c r="G19" s="6">
        <v>56.767445045999999</v>
      </c>
      <c r="H19" s="56">
        <v>31.663870438</v>
      </c>
      <c r="I19" s="6">
        <v>2.6490381749999998</v>
      </c>
      <c r="J19" s="6">
        <v>20.184916261000001</v>
      </c>
    </row>
    <row r="20" spans="1:12" s="4" customFormat="1" x14ac:dyDescent="0.25">
      <c r="A20" s="103" t="s">
        <v>65</v>
      </c>
      <c r="B20" s="104"/>
      <c r="C20" s="57" t="s">
        <v>66</v>
      </c>
      <c r="D20" s="58">
        <v>16.336078705999999</v>
      </c>
      <c r="E20" s="58">
        <v>18.310904539999999</v>
      </c>
      <c r="F20" s="58">
        <v>19.546066472</v>
      </c>
      <c r="G20" s="58">
        <v>45.806438403000001</v>
      </c>
      <c r="H20" s="58">
        <v>23.381057437999999</v>
      </c>
      <c r="I20" s="58">
        <v>2.3076061409999999</v>
      </c>
      <c r="J20" s="58">
        <v>21.649546167</v>
      </c>
    </row>
    <row r="21" spans="1:12" s="4" customFormat="1" x14ac:dyDescent="0.25">
      <c r="A21" s="59" t="s">
        <v>28</v>
      </c>
      <c r="B21" s="55" t="s">
        <v>67</v>
      </c>
      <c r="C21" s="55" t="s">
        <v>68</v>
      </c>
      <c r="D21" s="6">
        <v>15.181553000999999</v>
      </c>
      <c r="E21" s="6">
        <v>20.486253183999999</v>
      </c>
      <c r="F21" s="6">
        <v>33.962488286000003</v>
      </c>
      <c r="G21" s="6">
        <v>30.369705529000001</v>
      </c>
      <c r="H21" s="56">
        <v>25.567889339000001</v>
      </c>
      <c r="I21" s="6">
        <v>2.4260898829999999</v>
      </c>
      <c r="J21" s="6">
        <v>15.501855131999999</v>
      </c>
      <c r="L21" s="4" t="s">
        <v>2</v>
      </c>
    </row>
    <row r="22" spans="1:12" s="4" customFormat="1" x14ac:dyDescent="0.25">
      <c r="A22" s="103" t="s">
        <v>69</v>
      </c>
      <c r="B22" s="104"/>
      <c r="C22" s="57" t="s">
        <v>70</v>
      </c>
      <c r="D22" s="58">
        <v>13.243303021999999</v>
      </c>
      <c r="E22" s="58">
        <v>14.758599967</v>
      </c>
      <c r="F22" s="58">
        <v>24.121641078</v>
      </c>
      <c r="G22" s="58">
        <v>47.858093756000002</v>
      </c>
      <c r="H22" s="58">
        <v>31.683102206000001</v>
      </c>
      <c r="I22" s="58">
        <v>4.1749061640000003</v>
      </c>
      <c r="J22" s="58">
        <v>17.718953596999999</v>
      </c>
    </row>
    <row r="23" spans="1:12" s="4" customFormat="1" x14ac:dyDescent="0.25">
      <c r="A23" s="59" t="s">
        <v>28</v>
      </c>
      <c r="B23" s="55" t="s">
        <v>71</v>
      </c>
      <c r="C23" s="55" t="s">
        <v>72</v>
      </c>
      <c r="D23" s="6">
        <v>13.100146497000001</v>
      </c>
      <c r="E23" s="6">
        <v>11.194176369999999</v>
      </c>
      <c r="F23" s="6">
        <v>57.662392582000003</v>
      </c>
      <c r="G23" s="6">
        <v>18.040263996</v>
      </c>
      <c r="H23" s="56">
        <v>45.907903281999999</v>
      </c>
      <c r="I23" s="6">
        <v>6.3205116659999998</v>
      </c>
      <c r="J23" s="6">
        <v>15.840443560000001</v>
      </c>
    </row>
    <row r="24" spans="1:12" s="4" customFormat="1" x14ac:dyDescent="0.25">
      <c r="A24" s="103" t="s">
        <v>73</v>
      </c>
      <c r="B24" s="104"/>
      <c r="C24" s="57" t="s">
        <v>74</v>
      </c>
      <c r="D24" s="58">
        <v>14.382120563999999</v>
      </c>
      <c r="E24" s="58">
        <v>12.715963158999999</v>
      </c>
      <c r="F24" s="58">
        <v>47.435942206</v>
      </c>
      <c r="G24" s="58">
        <v>25.463355013000001</v>
      </c>
      <c r="H24" s="58">
        <v>65.302282946000005</v>
      </c>
      <c r="I24" s="58">
        <v>10.942454892000001</v>
      </c>
      <c r="J24" s="58">
        <v>12.812540910999999</v>
      </c>
    </row>
    <row r="25" spans="1:12" s="4" customFormat="1" x14ac:dyDescent="0.25">
      <c r="A25" s="70" t="s">
        <v>28</v>
      </c>
      <c r="B25" s="55" t="s">
        <v>77</v>
      </c>
      <c r="C25" s="55" t="s">
        <v>78</v>
      </c>
      <c r="D25" s="6">
        <v>13.060004192999999</v>
      </c>
      <c r="E25" s="6">
        <v>14.929495300999999</v>
      </c>
      <c r="F25" s="6">
        <v>68.431942684999996</v>
      </c>
      <c r="G25" s="6">
        <v>3.5776463189999999</v>
      </c>
      <c r="H25" s="56">
        <v>81.125522974000006</v>
      </c>
      <c r="I25" s="6">
        <v>10.270844564000001</v>
      </c>
      <c r="J25" s="6">
        <v>9.1660275680000005</v>
      </c>
    </row>
    <row r="26" spans="1:12" s="4" customFormat="1" x14ac:dyDescent="0.25">
      <c r="A26" s="103" t="s">
        <v>82</v>
      </c>
      <c r="B26" s="104"/>
      <c r="C26" s="57" t="s">
        <v>83</v>
      </c>
      <c r="D26" s="58">
        <v>38.846750823000001</v>
      </c>
      <c r="E26" s="58">
        <v>20.603271157999998</v>
      </c>
      <c r="F26" s="58">
        <v>23.042194888000001</v>
      </c>
      <c r="G26" s="58">
        <v>17.502220547</v>
      </c>
      <c r="H26" s="58">
        <v>44.711867144000003</v>
      </c>
      <c r="I26" s="58">
        <v>6.1643332370000001</v>
      </c>
      <c r="J26" s="58">
        <v>29.052463582000001</v>
      </c>
    </row>
    <row r="27" spans="1:12" s="4" customFormat="1" x14ac:dyDescent="0.25">
      <c r="A27" s="70" t="s">
        <v>28</v>
      </c>
      <c r="B27" s="55" t="s">
        <v>86</v>
      </c>
      <c r="C27" s="55" t="s">
        <v>87</v>
      </c>
      <c r="D27" s="6">
        <v>50.882601268000002</v>
      </c>
      <c r="E27" s="6">
        <v>30.461033988000001</v>
      </c>
      <c r="F27" s="6">
        <v>15.975181135</v>
      </c>
      <c r="G27" s="6">
        <v>2.6782383319999998</v>
      </c>
      <c r="H27" s="58">
        <v>32.553162245000003</v>
      </c>
      <c r="I27" s="6">
        <v>2.6992482149999999</v>
      </c>
      <c r="J27" s="6">
        <v>44.125227643000002</v>
      </c>
    </row>
    <row r="28" spans="1:12" s="4" customFormat="1" x14ac:dyDescent="0.25">
      <c r="A28" s="103" t="s">
        <v>90</v>
      </c>
      <c r="B28" s="104"/>
      <c r="C28" s="57" t="s">
        <v>91</v>
      </c>
      <c r="D28" s="58">
        <v>9.949564852</v>
      </c>
      <c r="E28" s="58">
        <v>11.143646542000001</v>
      </c>
      <c r="F28" s="58">
        <v>34.839587772999998</v>
      </c>
      <c r="G28" s="58">
        <v>44.058726974999999</v>
      </c>
      <c r="H28" s="58">
        <v>44.940635915999998</v>
      </c>
      <c r="I28" s="58">
        <v>7.0683098959999997</v>
      </c>
      <c r="J28" s="58">
        <v>12.608852755999999</v>
      </c>
    </row>
    <row r="29" spans="1:12" s="4" customFormat="1" x14ac:dyDescent="0.25">
      <c r="A29" s="113" t="s">
        <v>28</v>
      </c>
      <c r="B29" s="55" t="s">
        <v>92</v>
      </c>
      <c r="C29" s="55" t="s">
        <v>93</v>
      </c>
      <c r="D29" s="6">
        <v>0</v>
      </c>
      <c r="E29" s="6">
        <v>0</v>
      </c>
      <c r="F29" s="6">
        <v>49.493038462999998</v>
      </c>
      <c r="G29" s="6">
        <v>50.505124719999998</v>
      </c>
      <c r="H29" s="56">
        <v>51.156582540000002</v>
      </c>
      <c r="I29" s="6">
        <v>11.924535598</v>
      </c>
      <c r="J29" s="6">
        <v>1.7654040369999999</v>
      </c>
    </row>
    <row r="30" spans="1:12" s="4" customFormat="1" x14ac:dyDescent="0.25">
      <c r="A30" s="113"/>
      <c r="B30" s="55" t="s">
        <v>102</v>
      </c>
      <c r="C30" s="55" t="s">
        <v>103</v>
      </c>
      <c r="D30" s="6">
        <v>6.1669069360000002</v>
      </c>
      <c r="E30" s="6">
        <v>4.8574403330000004</v>
      </c>
      <c r="F30" s="6">
        <v>83.635271504000002</v>
      </c>
      <c r="G30" s="6">
        <v>5.3347749479999997</v>
      </c>
      <c r="H30" s="56">
        <v>53.141918949000001</v>
      </c>
      <c r="I30" s="6">
        <v>16.845269679000001</v>
      </c>
      <c r="J30" s="6">
        <v>4.0914959020000001</v>
      </c>
    </row>
    <row r="31" spans="1:12" x14ac:dyDescent="0.25">
      <c r="A31" s="86" t="s">
        <v>104</v>
      </c>
      <c r="B31" s="87"/>
      <c r="C31" s="11" t="s">
        <v>105</v>
      </c>
      <c r="D31" s="10">
        <v>22.820486872</v>
      </c>
      <c r="E31" s="10">
        <v>27.176477202000001</v>
      </c>
      <c r="F31" s="10">
        <v>27.595209985</v>
      </c>
      <c r="G31" s="10">
        <v>22.391409456000002</v>
      </c>
      <c r="H31" s="10">
        <v>38.828582673</v>
      </c>
      <c r="I31" s="10">
        <v>4.1345552899999998</v>
      </c>
      <c r="J31" s="10">
        <v>21.937698626</v>
      </c>
    </row>
    <row r="32" spans="1:12" x14ac:dyDescent="0.25">
      <c r="A32" s="71" t="s">
        <v>28</v>
      </c>
      <c r="B32" s="22" t="s">
        <v>106</v>
      </c>
      <c r="C32" s="22" t="s">
        <v>107</v>
      </c>
      <c r="D32" s="3">
        <v>21.239486612</v>
      </c>
      <c r="E32" s="3">
        <v>25.975205123999999</v>
      </c>
      <c r="F32" s="3">
        <v>28.555261195</v>
      </c>
      <c r="G32" s="3">
        <v>24.212814116000001</v>
      </c>
      <c r="H32" s="14">
        <v>36.917358986000004</v>
      </c>
      <c r="I32" s="3">
        <v>4.2210901019999998</v>
      </c>
      <c r="J32" s="3">
        <v>20.487877084000001</v>
      </c>
    </row>
    <row r="33" spans="1:10" x14ac:dyDescent="0.25">
      <c r="A33" s="86" t="s">
        <v>110</v>
      </c>
      <c r="B33" s="87"/>
      <c r="C33" s="11" t="s">
        <v>111</v>
      </c>
      <c r="D33" s="10">
        <v>7.1639821210000001</v>
      </c>
      <c r="E33" s="10">
        <v>9.2676254260000004</v>
      </c>
      <c r="F33" s="10">
        <v>72.441578079999999</v>
      </c>
      <c r="G33" s="10">
        <v>11.126280046</v>
      </c>
      <c r="H33" s="10">
        <v>57.419523755</v>
      </c>
      <c r="I33" s="10">
        <v>3.6152578370000001</v>
      </c>
      <c r="J33" s="10">
        <v>7.2187600840000004</v>
      </c>
    </row>
    <row r="34" spans="1:10" x14ac:dyDescent="0.25">
      <c r="A34" s="23" t="s">
        <v>28</v>
      </c>
      <c r="B34" s="22" t="s">
        <v>112</v>
      </c>
      <c r="C34" s="22" t="s">
        <v>113</v>
      </c>
      <c r="D34" s="3">
        <v>7.1700011100000003</v>
      </c>
      <c r="E34" s="3">
        <v>9.1492654499999997</v>
      </c>
      <c r="F34" s="3">
        <v>72.538961291000007</v>
      </c>
      <c r="G34" s="3">
        <v>11.141237104</v>
      </c>
      <c r="H34" s="14">
        <v>57.464743894000001</v>
      </c>
      <c r="I34" s="3">
        <v>3.6035568210000002</v>
      </c>
      <c r="J34" s="3">
        <v>7.2125283400000004</v>
      </c>
    </row>
    <row r="35" spans="1:10" x14ac:dyDescent="0.25">
      <c r="A35" s="86" t="s">
        <v>114</v>
      </c>
      <c r="B35" s="87"/>
      <c r="C35" s="11" t="s">
        <v>115</v>
      </c>
      <c r="D35" s="10">
        <v>13.830857841</v>
      </c>
      <c r="E35" s="10">
        <v>18.118491163000002</v>
      </c>
      <c r="F35" s="10">
        <v>57.163427411000001</v>
      </c>
      <c r="G35" s="10">
        <v>10.885426495000001</v>
      </c>
      <c r="H35" s="10">
        <v>52.092037990000001</v>
      </c>
      <c r="I35" s="10">
        <v>6.7727793150000002</v>
      </c>
      <c r="J35" s="10">
        <v>12.098807096</v>
      </c>
    </row>
    <row r="36" spans="1:10" x14ac:dyDescent="0.25">
      <c r="A36" s="71" t="s">
        <v>28</v>
      </c>
      <c r="B36" s="22" t="s">
        <v>120</v>
      </c>
      <c r="C36" s="22" t="s">
        <v>121</v>
      </c>
      <c r="D36" s="3">
        <v>10.175404255</v>
      </c>
      <c r="E36" s="3">
        <v>18.315028558000002</v>
      </c>
      <c r="F36" s="3">
        <v>65.674876433999998</v>
      </c>
      <c r="G36" s="3">
        <v>5.8311952519999997</v>
      </c>
      <c r="H36" s="14">
        <v>61.624289539000003</v>
      </c>
      <c r="I36" s="3">
        <v>12.100206521</v>
      </c>
      <c r="J36" s="3">
        <v>8.2853356829999996</v>
      </c>
    </row>
    <row r="37" spans="1:10" x14ac:dyDescent="0.25">
      <c r="A37" s="86" t="s">
        <v>122</v>
      </c>
      <c r="B37" s="87"/>
      <c r="C37" s="11" t="s">
        <v>123</v>
      </c>
      <c r="D37" s="10">
        <v>11.490897650000001</v>
      </c>
      <c r="E37" s="10">
        <v>18.328628485999999</v>
      </c>
      <c r="F37" s="10">
        <v>21.749504025</v>
      </c>
      <c r="G37" s="10">
        <v>48.425026873999997</v>
      </c>
      <c r="H37" s="10">
        <v>22.963092439</v>
      </c>
      <c r="I37" s="10">
        <v>6.1121615230000002</v>
      </c>
      <c r="J37" s="10">
        <v>12.349942371999999</v>
      </c>
    </row>
    <row r="38" spans="1:10" x14ac:dyDescent="0.25">
      <c r="A38" s="71" t="s">
        <v>28</v>
      </c>
      <c r="B38" s="22" t="s">
        <v>124</v>
      </c>
      <c r="C38" s="22" t="s">
        <v>125</v>
      </c>
      <c r="D38" s="3">
        <v>11.361792463</v>
      </c>
      <c r="E38" s="3">
        <v>18.080795341999998</v>
      </c>
      <c r="F38" s="3">
        <v>22.495743741999998</v>
      </c>
      <c r="G38" s="3">
        <v>48.057674927000001</v>
      </c>
      <c r="H38" s="14">
        <v>23.856695462000001</v>
      </c>
      <c r="I38" s="3">
        <v>6.8006248549999997</v>
      </c>
      <c r="J38" s="3">
        <v>11.293025488</v>
      </c>
    </row>
    <row r="39" spans="1:10" x14ac:dyDescent="0.25">
      <c r="A39" s="86" t="s">
        <v>128</v>
      </c>
      <c r="B39" s="87"/>
      <c r="C39" s="11" t="s">
        <v>129</v>
      </c>
      <c r="D39" s="10">
        <v>8.6046036130000001</v>
      </c>
      <c r="E39" s="10">
        <v>9.5760926029999993</v>
      </c>
      <c r="F39" s="10">
        <v>66.483998245999999</v>
      </c>
      <c r="G39" s="10">
        <v>15.333187198999999</v>
      </c>
      <c r="H39" s="10">
        <v>46.696679549000002</v>
      </c>
      <c r="I39" s="10">
        <v>11.181631487000001</v>
      </c>
      <c r="J39" s="10">
        <v>7.0513099820000003</v>
      </c>
    </row>
    <row r="40" spans="1:10" x14ac:dyDescent="0.25">
      <c r="A40" s="102" t="s">
        <v>28</v>
      </c>
      <c r="B40" s="22" t="s">
        <v>130</v>
      </c>
      <c r="C40" s="22" t="s">
        <v>131</v>
      </c>
      <c r="D40" s="3">
        <v>8.8159327300000001</v>
      </c>
      <c r="E40" s="3">
        <v>7.6271594470000004</v>
      </c>
      <c r="F40" s="3">
        <v>65.231876021999994</v>
      </c>
      <c r="G40" s="3">
        <v>18.322080835000001</v>
      </c>
      <c r="H40" s="14">
        <v>43.958984680999997</v>
      </c>
      <c r="I40" s="3">
        <v>9.9590977909999996</v>
      </c>
      <c r="J40" s="3">
        <v>6.929316322</v>
      </c>
    </row>
    <row r="41" spans="1:10" x14ac:dyDescent="0.25">
      <c r="A41" s="102"/>
      <c r="B41" s="22" t="s">
        <v>132</v>
      </c>
      <c r="C41" s="22" t="s">
        <v>133</v>
      </c>
      <c r="D41" s="3">
        <v>4.8867496939999997</v>
      </c>
      <c r="E41" s="3">
        <v>6.7511182649999997</v>
      </c>
      <c r="F41" s="3">
        <v>79.532681819000004</v>
      </c>
      <c r="G41" s="3">
        <v>8.8286592289999994</v>
      </c>
      <c r="H41" s="14">
        <v>45.883083446000001</v>
      </c>
      <c r="I41" s="3">
        <v>19.836419132</v>
      </c>
      <c r="J41" s="3">
        <v>3.0154219580000001</v>
      </c>
    </row>
    <row r="42" spans="1:10" x14ac:dyDescent="0.25">
      <c r="A42" s="86" t="s">
        <v>136</v>
      </c>
      <c r="B42" s="87"/>
      <c r="C42" s="11" t="s">
        <v>137</v>
      </c>
      <c r="D42" s="10">
        <v>10.921558789000001</v>
      </c>
      <c r="E42" s="10">
        <v>12.447691498999999</v>
      </c>
      <c r="F42" s="10">
        <v>17.550399462000001</v>
      </c>
      <c r="G42" s="10">
        <v>59.078660835000001</v>
      </c>
      <c r="H42" s="10">
        <v>22.821626535</v>
      </c>
      <c r="I42" s="10">
        <v>4.1700402189999997</v>
      </c>
      <c r="J42" s="10">
        <v>15.202738767</v>
      </c>
    </row>
    <row r="43" spans="1:10" x14ac:dyDescent="0.25">
      <c r="A43" s="102" t="s">
        <v>28</v>
      </c>
      <c r="B43" s="22" t="s">
        <v>138</v>
      </c>
      <c r="C43" s="22" t="s">
        <v>139</v>
      </c>
      <c r="D43" s="3">
        <v>7.0659698190000002</v>
      </c>
      <c r="E43" s="3">
        <v>7.2571992249999999</v>
      </c>
      <c r="F43" s="3">
        <v>16.768482625000001</v>
      </c>
      <c r="G43" s="3">
        <v>68.906617749000006</v>
      </c>
      <c r="H43" s="14">
        <v>20.677745692999999</v>
      </c>
      <c r="I43" s="3">
        <v>5.1686010759999998</v>
      </c>
      <c r="J43" s="3">
        <v>7.7142606950000001</v>
      </c>
    </row>
    <row r="44" spans="1:10" s="4" customFormat="1" x14ac:dyDescent="0.25">
      <c r="A44" s="102"/>
      <c r="B44" s="55" t="s">
        <v>144</v>
      </c>
      <c r="C44" s="55" t="s">
        <v>145</v>
      </c>
      <c r="D44" s="6">
        <v>22.811415099000001</v>
      </c>
      <c r="E44" s="6">
        <v>28.825327736999999</v>
      </c>
      <c r="F44" s="6">
        <v>16.213923001000001</v>
      </c>
      <c r="G44" s="6">
        <v>32.149334162000002</v>
      </c>
      <c r="H44" s="56">
        <v>22.493393439999998</v>
      </c>
      <c r="I44" s="6">
        <v>0.55355295400000004</v>
      </c>
      <c r="J44" s="6">
        <v>33.470572073</v>
      </c>
    </row>
    <row r="45" spans="1:10" s="4" customFormat="1" x14ac:dyDescent="0.25">
      <c r="A45" s="103" t="s">
        <v>146</v>
      </c>
      <c r="B45" s="104"/>
      <c r="C45" s="57" t="s">
        <v>147</v>
      </c>
      <c r="D45" s="58">
        <v>9.5196045980000008</v>
      </c>
      <c r="E45" s="58">
        <v>32.950611696999999</v>
      </c>
      <c r="F45" s="58">
        <v>46.041971869999998</v>
      </c>
      <c r="G45" s="58">
        <v>11.457966503</v>
      </c>
      <c r="H45" s="58">
        <v>76.738160471</v>
      </c>
      <c r="I45" s="58">
        <v>5.005442715</v>
      </c>
      <c r="J45" s="58">
        <v>10.27682905</v>
      </c>
    </row>
    <row r="46" spans="1:10" s="4" customFormat="1" x14ac:dyDescent="0.25">
      <c r="A46" s="113" t="s">
        <v>28</v>
      </c>
      <c r="B46" s="55" t="s">
        <v>148</v>
      </c>
      <c r="C46" s="55" t="s">
        <v>149</v>
      </c>
      <c r="D46" s="6">
        <v>10.073361709</v>
      </c>
      <c r="E46" s="6">
        <v>33.173143621000001</v>
      </c>
      <c r="F46" s="6">
        <v>49.983629573000002</v>
      </c>
      <c r="G46" s="6">
        <v>6.6894002869999998</v>
      </c>
      <c r="H46" s="56">
        <v>79.679306116000006</v>
      </c>
      <c r="I46" s="6">
        <v>3.0322934359999998</v>
      </c>
      <c r="J46" s="6">
        <v>9.1568775169999999</v>
      </c>
    </row>
    <row r="47" spans="1:10" s="4" customFormat="1" x14ac:dyDescent="0.25">
      <c r="A47" s="113"/>
      <c r="B47" s="55" t="s">
        <v>150</v>
      </c>
      <c r="C47" s="55" t="s">
        <v>151</v>
      </c>
      <c r="D47" s="6">
        <v>6.7309046500000003</v>
      </c>
      <c r="E47" s="6">
        <v>40.989130412000002</v>
      </c>
      <c r="F47" s="6">
        <v>24.919544868999999</v>
      </c>
      <c r="G47" s="6">
        <v>27.302614293000001</v>
      </c>
      <c r="H47" s="56">
        <v>64.752349542000005</v>
      </c>
      <c r="I47" s="6">
        <v>3.7474281010000001</v>
      </c>
      <c r="J47" s="6">
        <v>10.311205311</v>
      </c>
    </row>
    <row r="48" spans="1:10" s="4" customFormat="1" x14ac:dyDescent="0.25">
      <c r="A48" s="113"/>
      <c r="B48" s="55" t="s">
        <v>152</v>
      </c>
      <c r="C48" s="55" t="s">
        <v>153</v>
      </c>
      <c r="D48" s="6">
        <v>21.105138263000001</v>
      </c>
      <c r="E48" s="6">
        <v>26.120946708000002</v>
      </c>
      <c r="F48" s="6">
        <v>52.025348858000001</v>
      </c>
      <c r="G48" s="6">
        <v>0.748566171</v>
      </c>
      <c r="H48" s="56">
        <v>79.646195250000005</v>
      </c>
      <c r="I48" s="6">
        <v>1.382195517</v>
      </c>
      <c r="J48" s="6">
        <v>17.504284753</v>
      </c>
    </row>
    <row r="49" spans="1:10" s="4" customFormat="1" x14ac:dyDescent="0.25">
      <c r="A49" s="113"/>
      <c r="B49" s="55" t="s">
        <v>154</v>
      </c>
      <c r="C49" s="55" t="s">
        <v>155</v>
      </c>
      <c r="D49" s="6">
        <v>1.9176798580000001</v>
      </c>
      <c r="E49" s="6">
        <v>6.1668205199999999</v>
      </c>
      <c r="F49" s="6">
        <v>91.915499621999999</v>
      </c>
      <c r="G49" s="6">
        <v>0</v>
      </c>
      <c r="H49" s="56">
        <v>94.577706856000006</v>
      </c>
      <c r="I49" s="6">
        <v>13.511012248</v>
      </c>
      <c r="J49" s="6">
        <v>2.386408012</v>
      </c>
    </row>
    <row r="50" spans="1:10" s="4" customFormat="1" x14ac:dyDescent="0.25">
      <c r="A50" s="113"/>
      <c r="B50" s="55" t="s">
        <v>156</v>
      </c>
      <c r="C50" s="55" t="s">
        <v>157</v>
      </c>
      <c r="D50" s="6">
        <v>7.2583280060000002</v>
      </c>
      <c r="E50" s="6">
        <v>33.302081114000003</v>
      </c>
      <c r="F50" s="6">
        <v>56.500461680999997</v>
      </c>
      <c r="G50" s="6">
        <v>2.9387740610000002</v>
      </c>
      <c r="H50" s="56">
        <v>83.953050642999997</v>
      </c>
      <c r="I50" s="6">
        <v>2.1095914210000002</v>
      </c>
      <c r="J50" s="6">
        <v>9.5761686630000007</v>
      </c>
    </row>
    <row r="51" spans="1:10" s="4" customFormat="1" x14ac:dyDescent="0.25">
      <c r="A51" s="113"/>
      <c r="B51" s="55" t="s">
        <v>160</v>
      </c>
      <c r="C51" s="55" t="s">
        <v>161</v>
      </c>
      <c r="D51" s="6">
        <v>3.3071889759999999</v>
      </c>
      <c r="E51" s="6">
        <v>19.569268101999999</v>
      </c>
      <c r="F51" s="6">
        <v>59.797200676000003</v>
      </c>
      <c r="G51" s="6">
        <v>17.322008926999999</v>
      </c>
      <c r="H51" s="56">
        <v>91.058629804999995</v>
      </c>
      <c r="I51" s="6">
        <v>4.4923188300000003</v>
      </c>
      <c r="J51" s="6">
        <v>13.136854112</v>
      </c>
    </row>
    <row r="52" spans="1:10" s="4" customFormat="1" x14ac:dyDescent="0.25">
      <c r="A52" s="113"/>
      <c r="B52" s="55" t="s">
        <v>164</v>
      </c>
      <c r="C52" s="55" t="s">
        <v>165</v>
      </c>
      <c r="D52" s="6">
        <v>19.516523094</v>
      </c>
      <c r="E52" s="6">
        <v>49.716190316000002</v>
      </c>
      <c r="F52" s="6">
        <v>25.897765327999998</v>
      </c>
      <c r="G52" s="6">
        <v>4.8363487020000004</v>
      </c>
      <c r="H52" s="56">
        <v>67.068072200000003</v>
      </c>
      <c r="I52" s="6">
        <v>9.9440333289999998</v>
      </c>
      <c r="J52" s="6">
        <v>12.026295444000001</v>
      </c>
    </row>
    <row r="53" spans="1:10" s="4" customFormat="1" x14ac:dyDescent="0.25">
      <c r="A53" s="103" t="s">
        <v>168</v>
      </c>
      <c r="B53" s="104"/>
      <c r="C53" s="57" t="s">
        <v>169</v>
      </c>
      <c r="D53" s="58">
        <v>43.869797011999999</v>
      </c>
      <c r="E53" s="58">
        <v>30.411964792999999</v>
      </c>
      <c r="F53" s="58">
        <v>25.162459401</v>
      </c>
      <c r="G53" s="58">
        <v>0.54554110099999997</v>
      </c>
      <c r="H53" s="58">
        <v>59.505186672000001</v>
      </c>
      <c r="I53" s="58">
        <v>1.2709509059999999</v>
      </c>
      <c r="J53" s="58">
        <v>44.489454954000003</v>
      </c>
    </row>
    <row r="54" spans="1:10" s="4" customFormat="1" x14ac:dyDescent="0.25">
      <c r="A54" s="113" t="s">
        <v>28</v>
      </c>
      <c r="B54" s="55" t="s">
        <v>170</v>
      </c>
      <c r="C54" s="55" t="s">
        <v>171</v>
      </c>
      <c r="D54" s="6">
        <v>58.027333278999997</v>
      </c>
      <c r="E54" s="6">
        <v>28.847149905999999</v>
      </c>
      <c r="F54" s="6">
        <v>13.052367582</v>
      </c>
      <c r="G54" s="6">
        <v>7.3149233999999994E-2</v>
      </c>
      <c r="H54" s="56">
        <v>54.333978500000001</v>
      </c>
      <c r="I54" s="6">
        <v>0.644607759</v>
      </c>
      <c r="J54" s="6">
        <v>57.699475554999999</v>
      </c>
    </row>
    <row r="55" spans="1:10" s="4" customFormat="1" x14ac:dyDescent="0.25">
      <c r="A55" s="113"/>
      <c r="B55" s="55" t="s">
        <v>174</v>
      </c>
      <c r="C55" s="55" t="s">
        <v>175</v>
      </c>
      <c r="D55" s="6">
        <v>50.530370126000001</v>
      </c>
      <c r="E55" s="6">
        <v>25.188633257999999</v>
      </c>
      <c r="F55" s="6">
        <v>24.023535388999999</v>
      </c>
      <c r="G55" s="6">
        <v>0.25677466300000001</v>
      </c>
      <c r="H55" s="56">
        <v>62.282960185999997</v>
      </c>
      <c r="I55" s="6">
        <v>0.785584371</v>
      </c>
      <c r="J55" s="6">
        <v>53.795757952000002</v>
      </c>
    </row>
    <row r="56" spans="1:10" s="4" customFormat="1" x14ac:dyDescent="0.25">
      <c r="A56" s="103" t="s">
        <v>178</v>
      </c>
      <c r="B56" s="104"/>
      <c r="C56" s="57" t="s">
        <v>179</v>
      </c>
      <c r="D56" s="58">
        <v>25.146982638000001</v>
      </c>
      <c r="E56" s="58">
        <v>25.688097376999998</v>
      </c>
      <c r="F56" s="58">
        <v>44.411570396999998</v>
      </c>
      <c r="G56" s="58">
        <v>4.7462202769999999</v>
      </c>
      <c r="H56" s="58">
        <v>58.384307909999997</v>
      </c>
      <c r="I56" s="58">
        <v>3.595673551</v>
      </c>
      <c r="J56" s="58">
        <v>22.829354937000002</v>
      </c>
    </row>
    <row r="57" spans="1:10" s="4" customFormat="1" x14ac:dyDescent="0.25">
      <c r="A57" s="72" t="s">
        <v>28</v>
      </c>
      <c r="B57" s="55" t="s">
        <v>182</v>
      </c>
      <c r="C57" s="55" t="s">
        <v>183</v>
      </c>
      <c r="D57" s="6">
        <v>29.889277886999999</v>
      </c>
      <c r="E57" s="6">
        <v>28.681296786000001</v>
      </c>
      <c r="F57" s="6">
        <v>36.290666893999997</v>
      </c>
      <c r="G57" s="6">
        <v>5.1285116559999997</v>
      </c>
      <c r="H57" s="56">
        <v>62.241767000000003</v>
      </c>
      <c r="I57" s="6">
        <v>4.1659736120000002</v>
      </c>
      <c r="J57" s="6">
        <v>26.089884288</v>
      </c>
    </row>
    <row r="58" spans="1:10" s="4" customFormat="1" x14ac:dyDescent="0.25">
      <c r="A58" s="103" t="s">
        <v>184</v>
      </c>
      <c r="B58" s="104"/>
      <c r="C58" s="57" t="s">
        <v>185</v>
      </c>
      <c r="D58" s="58">
        <v>59.417263151</v>
      </c>
      <c r="E58" s="58">
        <v>18.777811145000001</v>
      </c>
      <c r="F58" s="58">
        <v>18.948336747999999</v>
      </c>
      <c r="G58" s="58">
        <v>2.8476179250000002</v>
      </c>
      <c r="H58" s="58">
        <v>39.038123077999998</v>
      </c>
      <c r="I58" s="58">
        <v>3.8655308380000002</v>
      </c>
      <c r="J58" s="58">
        <v>37.479482711999999</v>
      </c>
    </row>
    <row r="59" spans="1:10" s="4" customFormat="1" x14ac:dyDescent="0.25">
      <c r="A59" s="113" t="s">
        <v>28</v>
      </c>
      <c r="B59" s="55" t="s">
        <v>186</v>
      </c>
      <c r="C59" s="55" t="s">
        <v>187</v>
      </c>
      <c r="D59" s="6">
        <v>66.092365017999995</v>
      </c>
      <c r="E59" s="6">
        <v>18.700100011</v>
      </c>
      <c r="F59" s="6">
        <v>12.777959356</v>
      </c>
      <c r="G59" s="6">
        <v>2.4202245850000002</v>
      </c>
      <c r="H59" s="56">
        <v>35.533556392000001</v>
      </c>
      <c r="I59" s="6">
        <v>1.9695513490000001</v>
      </c>
      <c r="J59" s="6">
        <v>41.319764071999998</v>
      </c>
    </row>
    <row r="60" spans="1:10" s="4" customFormat="1" x14ac:dyDescent="0.25">
      <c r="A60" s="113"/>
      <c r="B60" s="55" t="s">
        <v>188</v>
      </c>
      <c r="C60" s="55" t="s">
        <v>189</v>
      </c>
      <c r="D60" s="6">
        <v>15.918795665999999</v>
      </c>
      <c r="E60" s="6">
        <v>19.376175670999999</v>
      </c>
      <c r="F60" s="6">
        <v>58.963009270999997</v>
      </c>
      <c r="G60" s="6">
        <v>5.7364375699999997</v>
      </c>
      <c r="H60" s="56">
        <v>61.230345012000001</v>
      </c>
      <c r="I60" s="6">
        <v>16.366278092000002</v>
      </c>
      <c r="J60" s="6">
        <v>11.31128251</v>
      </c>
    </row>
    <row r="61" spans="1:10" s="4" customFormat="1" x14ac:dyDescent="0.25">
      <c r="A61" s="103" t="s">
        <v>190</v>
      </c>
      <c r="B61" s="104"/>
      <c r="C61" s="57" t="s">
        <v>191</v>
      </c>
      <c r="D61" s="58">
        <v>28.493578868</v>
      </c>
      <c r="E61" s="58">
        <v>22.844285416000002</v>
      </c>
      <c r="F61" s="58">
        <v>45.557988971</v>
      </c>
      <c r="G61" s="58">
        <v>3.0667886800000002</v>
      </c>
      <c r="H61" s="58">
        <v>73.280757855000004</v>
      </c>
      <c r="I61" s="58">
        <v>1.708045815</v>
      </c>
      <c r="J61" s="58">
        <v>28.568078406000001</v>
      </c>
    </row>
    <row r="62" spans="1:10" s="4" customFormat="1" x14ac:dyDescent="0.25">
      <c r="A62" s="70" t="s">
        <v>28</v>
      </c>
      <c r="B62" s="55" t="s">
        <v>194</v>
      </c>
      <c r="C62" s="55" t="s">
        <v>195</v>
      </c>
      <c r="D62" s="6">
        <v>28.838745512999999</v>
      </c>
      <c r="E62" s="6">
        <v>18.711588654</v>
      </c>
      <c r="F62" s="6">
        <v>50.705663825999999</v>
      </c>
      <c r="G62" s="6">
        <v>1.732654049</v>
      </c>
      <c r="H62" s="56">
        <v>67.129742999000001</v>
      </c>
      <c r="I62" s="6">
        <v>1.690667409</v>
      </c>
      <c r="J62" s="6">
        <v>26.321075686</v>
      </c>
    </row>
    <row r="63" spans="1:10" s="4" customFormat="1" x14ac:dyDescent="0.25">
      <c r="A63" s="103" t="s">
        <v>196</v>
      </c>
      <c r="B63" s="104"/>
      <c r="C63" s="57" t="s">
        <v>197</v>
      </c>
      <c r="D63" s="58">
        <v>3.3960736219999998</v>
      </c>
      <c r="E63" s="58">
        <v>4.1181846579999997</v>
      </c>
      <c r="F63" s="58">
        <v>23.962240140999999</v>
      </c>
      <c r="G63" s="58">
        <v>68.522576091999994</v>
      </c>
      <c r="H63" s="58">
        <v>46.120706609000003</v>
      </c>
      <c r="I63" s="58">
        <v>12.952858492000001</v>
      </c>
      <c r="J63" s="58">
        <v>6.3125009609999996</v>
      </c>
    </row>
    <row r="64" spans="1:10" s="4" customFormat="1" x14ac:dyDescent="0.25">
      <c r="A64" s="113" t="s">
        <v>28</v>
      </c>
      <c r="B64" s="55" t="s">
        <v>198</v>
      </c>
      <c r="C64" s="55" t="s">
        <v>199</v>
      </c>
      <c r="D64" s="6">
        <v>1.6912658190000001</v>
      </c>
      <c r="E64" s="6">
        <v>2.1836857350000001</v>
      </c>
      <c r="F64" s="6">
        <v>3.1014965449999998</v>
      </c>
      <c r="G64" s="6">
        <v>93.023551901999994</v>
      </c>
      <c r="H64" s="56">
        <v>65.090049186000002</v>
      </c>
      <c r="I64" s="6">
        <v>19.365474893999998</v>
      </c>
      <c r="J64" s="6">
        <v>3.004147889</v>
      </c>
    </row>
    <row r="65" spans="1:10" s="4" customFormat="1" x14ac:dyDescent="0.25">
      <c r="A65" s="113"/>
      <c r="B65" s="55" t="s">
        <v>202</v>
      </c>
      <c r="C65" s="55" t="s">
        <v>203</v>
      </c>
      <c r="D65" s="6">
        <v>2.8260835329999998</v>
      </c>
      <c r="E65" s="6">
        <v>3.4816887209999998</v>
      </c>
      <c r="F65" s="6">
        <v>92.992005711000004</v>
      </c>
      <c r="G65" s="6">
        <v>0.69969713</v>
      </c>
      <c r="H65" s="56">
        <v>13.033893056</v>
      </c>
      <c r="I65" s="6">
        <v>8.5283222110000008</v>
      </c>
      <c r="J65" s="6">
        <v>3.6369731299999999</v>
      </c>
    </row>
    <row r="66" spans="1:10" s="4" customFormat="1" x14ac:dyDescent="0.25">
      <c r="A66" s="103" t="s">
        <v>204</v>
      </c>
      <c r="B66" s="104"/>
      <c r="C66" s="57" t="s">
        <v>205</v>
      </c>
      <c r="D66" s="58">
        <v>14.538359145999999</v>
      </c>
      <c r="E66" s="58">
        <v>30.491733664000002</v>
      </c>
      <c r="F66" s="58">
        <v>48.724628330999998</v>
      </c>
      <c r="G66" s="58">
        <v>6.2348668280000004</v>
      </c>
      <c r="H66" s="58">
        <v>64.230081377000005</v>
      </c>
      <c r="I66" s="58">
        <v>11.880482752000001</v>
      </c>
      <c r="J66" s="58">
        <v>14.250275241000001</v>
      </c>
    </row>
    <row r="67" spans="1:10" x14ac:dyDescent="0.25">
      <c r="A67" s="102" t="s">
        <v>28</v>
      </c>
      <c r="B67" s="22" t="s">
        <v>210</v>
      </c>
      <c r="C67" s="22" t="s">
        <v>211</v>
      </c>
      <c r="D67" s="3">
        <v>19.849160762</v>
      </c>
      <c r="E67" s="3">
        <v>55.052434128999998</v>
      </c>
      <c r="F67" s="3">
        <v>21.917368866</v>
      </c>
      <c r="G67" s="3">
        <v>3.1518791730000002</v>
      </c>
      <c r="H67" s="14">
        <v>61.234704686999997</v>
      </c>
      <c r="I67" s="3">
        <v>4.914282322</v>
      </c>
      <c r="J67" s="3">
        <v>18.533243236000001</v>
      </c>
    </row>
    <row r="68" spans="1:10" x14ac:dyDescent="0.25">
      <c r="A68" s="102"/>
      <c r="B68" s="22" t="s">
        <v>212</v>
      </c>
      <c r="C68" s="22" t="s">
        <v>213</v>
      </c>
      <c r="D68" s="3">
        <v>3.7689986850000001</v>
      </c>
      <c r="E68" s="3">
        <v>0.60909288699999997</v>
      </c>
      <c r="F68" s="3">
        <v>93.043667420000006</v>
      </c>
      <c r="G68" s="3">
        <v>2.578241008</v>
      </c>
      <c r="H68" s="14">
        <v>80.851405925999998</v>
      </c>
      <c r="I68" s="3">
        <v>23.373070761000001</v>
      </c>
      <c r="J68" s="3">
        <v>1.553870638</v>
      </c>
    </row>
    <row r="69" spans="1:10" x14ac:dyDescent="0.25">
      <c r="A69" s="102"/>
      <c r="B69" s="22" t="s">
        <v>214</v>
      </c>
      <c r="C69" s="22" t="s">
        <v>215</v>
      </c>
      <c r="D69" s="3">
        <v>6.8686337259999997</v>
      </c>
      <c r="E69" s="3">
        <v>72.056352024999995</v>
      </c>
      <c r="F69" s="3">
        <v>18.122232451999999</v>
      </c>
      <c r="G69" s="3">
        <v>2.9279378020000002</v>
      </c>
      <c r="H69" s="14">
        <v>39.818346558999998</v>
      </c>
      <c r="I69" s="3">
        <v>8.9339650830000004</v>
      </c>
      <c r="J69" s="3">
        <v>15.321753029</v>
      </c>
    </row>
    <row r="70" spans="1:10" x14ac:dyDescent="0.25">
      <c r="A70" s="102"/>
      <c r="B70" s="22" t="s">
        <v>216</v>
      </c>
      <c r="C70" s="22" t="s">
        <v>217</v>
      </c>
      <c r="D70" s="3">
        <v>2.1602331850000001</v>
      </c>
      <c r="E70" s="3">
        <v>4.8173472449999997</v>
      </c>
      <c r="F70" s="3">
        <v>93.022419569999997</v>
      </c>
      <c r="G70" s="3">
        <v>0</v>
      </c>
      <c r="H70" s="14">
        <v>93.167887984000004</v>
      </c>
      <c r="I70" s="3">
        <v>27.401000716999999</v>
      </c>
      <c r="J70" s="3">
        <v>1.981608724</v>
      </c>
    </row>
    <row r="71" spans="1:10" ht="113.25" customHeight="1" x14ac:dyDescent="0.25">
      <c r="A71" s="84" t="s">
        <v>325</v>
      </c>
      <c r="B71" s="85"/>
      <c r="C71" s="85"/>
    </row>
  </sheetData>
  <mergeCells count="39">
    <mergeCell ref="A24:B24"/>
    <mergeCell ref="A29:A30"/>
    <mergeCell ref="A31:B31"/>
    <mergeCell ref="A33:B33"/>
    <mergeCell ref="A26:B26"/>
    <mergeCell ref="A28:B28"/>
    <mergeCell ref="A46:A52"/>
    <mergeCell ref="A53:B53"/>
    <mergeCell ref="A54:A55"/>
    <mergeCell ref="A42:B42"/>
    <mergeCell ref="A35:B35"/>
    <mergeCell ref="A37:B37"/>
    <mergeCell ref="A39:B39"/>
    <mergeCell ref="A40:A41"/>
    <mergeCell ref="A71:C71"/>
    <mergeCell ref="A58:B58"/>
    <mergeCell ref="A56:B56"/>
    <mergeCell ref="A59:A60"/>
    <mergeCell ref="A61:B61"/>
    <mergeCell ref="A63:B63"/>
    <mergeCell ref="A64:A65"/>
    <mergeCell ref="A66:B66"/>
    <mergeCell ref="A67:A70"/>
    <mergeCell ref="A43:A44"/>
    <mergeCell ref="A45:B45"/>
    <mergeCell ref="A1:J1"/>
    <mergeCell ref="A5:B5"/>
    <mergeCell ref="A2:C3"/>
    <mergeCell ref="I2:J2"/>
    <mergeCell ref="A4:C4"/>
    <mergeCell ref="D2:H2"/>
    <mergeCell ref="A6:A7"/>
    <mergeCell ref="A8:B8"/>
    <mergeCell ref="A9:A13"/>
    <mergeCell ref="A14:B14"/>
    <mergeCell ref="A15:A17"/>
    <mergeCell ref="A18:B18"/>
    <mergeCell ref="A20:B20"/>
    <mergeCell ref="A22:B2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heetViews>
  <sheetFormatPr baseColWidth="10" defaultRowHeight="15" x14ac:dyDescent="0.25"/>
  <cols>
    <col min="1" max="1" width="82.5703125" customWidth="1"/>
    <col min="2" max="2" width="17.140625" customWidth="1"/>
    <col min="3" max="3" width="17.42578125" customWidth="1"/>
  </cols>
  <sheetData>
    <row r="1" spans="1:13" x14ac:dyDescent="0.25">
      <c r="A1" s="16" t="s">
        <v>315</v>
      </c>
    </row>
    <row r="2" spans="1:13" ht="83.25" customHeight="1" x14ac:dyDescent="0.25">
      <c r="A2" s="24" t="s">
        <v>218</v>
      </c>
      <c r="B2" s="25" t="s">
        <v>223</v>
      </c>
      <c r="C2" s="25" t="s">
        <v>23</v>
      </c>
      <c r="D2" s="25" t="s">
        <v>247</v>
      </c>
    </row>
    <row r="3" spans="1:13" ht="14.25" customHeight="1" x14ac:dyDescent="0.25">
      <c r="A3" s="2" t="s">
        <v>225</v>
      </c>
      <c r="B3" s="3">
        <v>1.7844587380536963</v>
      </c>
      <c r="C3" s="3">
        <v>0.36981819500000002</v>
      </c>
      <c r="D3" s="3">
        <v>1.4146405430536961</v>
      </c>
    </row>
    <row r="4" spans="1:13" ht="14.25" customHeight="1" x14ac:dyDescent="0.25">
      <c r="A4" s="2" t="s">
        <v>226</v>
      </c>
      <c r="B4" s="3">
        <v>2.236834110222818</v>
      </c>
      <c r="C4" s="3">
        <v>1.1728559140000001</v>
      </c>
      <c r="D4" s="3">
        <v>1.0639781962228179</v>
      </c>
    </row>
    <row r="5" spans="1:13" ht="14.25" customHeight="1" x14ac:dyDescent="0.25">
      <c r="A5" s="2" t="s">
        <v>227</v>
      </c>
      <c r="B5" s="3">
        <v>4.5430088561770106</v>
      </c>
      <c r="C5" s="3">
        <v>3.585114473</v>
      </c>
      <c r="D5" s="3">
        <v>0.95789438317701059</v>
      </c>
    </row>
    <row r="6" spans="1:13" ht="14.25" customHeight="1" x14ac:dyDescent="0.25">
      <c r="A6" s="2" t="s">
        <v>228</v>
      </c>
      <c r="B6" s="3">
        <v>2.4884866351381043</v>
      </c>
      <c r="C6" s="3">
        <v>0.93474744399999998</v>
      </c>
      <c r="D6" s="3">
        <v>1.5537391911381042</v>
      </c>
    </row>
    <row r="7" spans="1:13" ht="14.25" customHeight="1" x14ac:dyDescent="0.25">
      <c r="A7" s="2" t="s">
        <v>229</v>
      </c>
      <c r="B7" s="3">
        <v>1.0776222190394358</v>
      </c>
      <c r="C7" s="3">
        <v>0.539397923</v>
      </c>
      <c r="D7" s="3">
        <v>0.53822429603943578</v>
      </c>
    </row>
    <row r="8" spans="1:13" ht="14.25" customHeight="1" x14ac:dyDescent="0.25">
      <c r="A8" s="2" t="s">
        <v>230</v>
      </c>
      <c r="B8" s="3">
        <v>2.4997531299450495</v>
      </c>
      <c r="C8" s="3">
        <v>2.1152641349999999</v>
      </c>
      <c r="D8" s="3">
        <v>0.38448899494504962</v>
      </c>
    </row>
    <row r="9" spans="1:13" ht="14.25" customHeight="1" x14ac:dyDescent="0.25">
      <c r="A9" s="2" t="s">
        <v>231</v>
      </c>
      <c r="B9" s="3">
        <v>3.2781510046498781</v>
      </c>
      <c r="C9" s="3">
        <v>1.3157468649999999</v>
      </c>
      <c r="D9" s="3">
        <v>1.9624041396498781</v>
      </c>
    </row>
    <row r="10" spans="1:13" ht="14.25" customHeight="1" x14ac:dyDescent="0.25">
      <c r="A10" s="2" t="s">
        <v>232</v>
      </c>
      <c r="B10" s="3">
        <v>3.6983545433846214</v>
      </c>
      <c r="C10" s="3">
        <v>1.6439629039999999</v>
      </c>
      <c r="D10" s="3">
        <v>2.0543916393846215</v>
      </c>
    </row>
    <row r="11" spans="1:13" ht="14.25" customHeight="1" x14ac:dyDescent="0.25">
      <c r="A11" s="2" t="s">
        <v>233</v>
      </c>
      <c r="B11" s="3">
        <v>3.7277613931464328</v>
      </c>
      <c r="C11" s="3">
        <v>2.743997883</v>
      </c>
      <c r="D11" s="3">
        <v>0.98376351014643282</v>
      </c>
    </row>
    <row r="12" spans="1:13" ht="14.25" customHeight="1" x14ac:dyDescent="0.25">
      <c r="A12" s="2" t="s">
        <v>234</v>
      </c>
      <c r="B12" s="3">
        <v>2.5045318960008136</v>
      </c>
      <c r="C12" s="3">
        <v>1.2542506069999999</v>
      </c>
      <c r="D12" s="3">
        <v>1.2502812890008137</v>
      </c>
    </row>
    <row r="13" spans="1:13" ht="14.25" customHeight="1" x14ac:dyDescent="0.25">
      <c r="A13" s="2" t="s">
        <v>235</v>
      </c>
      <c r="B13" s="3">
        <v>2.6489457058114567</v>
      </c>
      <c r="C13" s="3">
        <v>2.8121906550000002</v>
      </c>
      <c r="D13" s="3">
        <v>-0.16324494918854349</v>
      </c>
    </row>
    <row r="14" spans="1:13" ht="14.25" customHeight="1" x14ac:dyDescent="0.25">
      <c r="A14" s="2" t="s">
        <v>236</v>
      </c>
      <c r="B14" s="3">
        <v>2.3660842165568492</v>
      </c>
      <c r="C14" s="3">
        <v>1.1368760060000001</v>
      </c>
      <c r="D14" s="3">
        <v>1.2292082105568491</v>
      </c>
    </row>
    <row r="15" spans="1:13" ht="14.25" customHeight="1" x14ac:dyDescent="0.25">
      <c r="A15" s="2" t="s">
        <v>237</v>
      </c>
      <c r="B15" s="3">
        <v>1.3486842969733559</v>
      </c>
      <c r="C15" s="3">
        <v>0.47426304200000002</v>
      </c>
      <c r="D15" s="3">
        <v>0.87442125497335588</v>
      </c>
    </row>
    <row r="16" spans="1:13" ht="14.25" customHeight="1" x14ac:dyDescent="0.25">
      <c r="A16" s="2" t="s">
        <v>238</v>
      </c>
      <c r="B16" s="3">
        <v>1.7219759518425037</v>
      </c>
      <c r="C16" s="3">
        <v>-0.173592619</v>
      </c>
      <c r="D16" s="3">
        <v>1.8955685708425039</v>
      </c>
      <c r="M16" t="s">
        <v>2</v>
      </c>
    </row>
    <row r="17" spans="1:7" ht="14.25" customHeight="1" x14ac:dyDescent="0.25">
      <c r="A17" s="2" t="s">
        <v>239</v>
      </c>
      <c r="B17" s="3">
        <v>-0.47741812279193607</v>
      </c>
      <c r="C17" s="3">
        <v>-0.27662365300000002</v>
      </c>
      <c r="D17" s="3">
        <v>-0.20079446979193605</v>
      </c>
    </row>
    <row r="18" spans="1:7" ht="14.25" customHeight="1" x14ac:dyDescent="0.25">
      <c r="A18" s="2" t="s">
        <v>240</v>
      </c>
      <c r="B18" s="3">
        <v>4.046335598899323</v>
      </c>
      <c r="C18" s="3">
        <v>3.442745618</v>
      </c>
      <c r="D18" s="3">
        <v>0.60358998089932303</v>
      </c>
    </row>
    <row r="19" spans="1:7" ht="14.25" customHeight="1" x14ac:dyDescent="0.25">
      <c r="A19" s="2" t="s">
        <v>241</v>
      </c>
      <c r="B19" s="3">
        <v>3.1164528894405703</v>
      </c>
      <c r="C19" s="3">
        <v>1.5974519760000001</v>
      </c>
      <c r="D19" s="3">
        <v>1.5190009134405702</v>
      </c>
    </row>
    <row r="20" spans="1:7" ht="14.25" customHeight="1" x14ac:dyDescent="0.25">
      <c r="A20" s="2" t="s">
        <v>242</v>
      </c>
      <c r="B20" s="3">
        <v>3.3067104656950468</v>
      </c>
      <c r="C20" s="3">
        <v>1.530328704</v>
      </c>
      <c r="D20" s="3">
        <v>1.7763817616950468</v>
      </c>
    </row>
    <row r="21" spans="1:7" ht="14.25" customHeight="1" x14ac:dyDescent="0.25">
      <c r="A21" s="2" t="s">
        <v>243</v>
      </c>
      <c r="B21" s="3">
        <v>3.52813470817929</v>
      </c>
      <c r="C21" s="3">
        <v>1.732858945</v>
      </c>
      <c r="D21" s="3">
        <v>1.7952757631792899</v>
      </c>
    </row>
    <row r="22" spans="1:7" ht="14.25" customHeight="1" x14ac:dyDescent="0.25">
      <c r="A22" s="2" t="s">
        <v>244</v>
      </c>
      <c r="B22" s="3">
        <v>2.366084216556867</v>
      </c>
      <c r="C22" s="3">
        <v>1.878746993</v>
      </c>
      <c r="D22" s="3">
        <v>0.48733722355686693</v>
      </c>
    </row>
    <row r="23" spans="1:7" ht="14.25" customHeight="1" x14ac:dyDescent="0.25">
      <c r="A23" s="2" t="s">
        <v>245</v>
      </c>
      <c r="B23" s="3">
        <v>2.3499279532650981</v>
      </c>
      <c r="C23" s="3">
        <v>1.4713042249999999</v>
      </c>
      <c r="D23" s="3">
        <v>0.87862372826509816</v>
      </c>
    </row>
    <row r="24" spans="1:7" ht="14.25" customHeight="1" x14ac:dyDescent="0.25">
      <c r="A24" s="2" t="s">
        <v>246</v>
      </c>
      <c r="B24" s="3">
        <v>2.2245524259105394</v>
      </c>
      <c r="C24" s="3">
        <v>0.201417127</v>
      </c>
      <c r="D24" s="3">
        <v>2.0231352989105393</v>
      </c>
    </row>
    <row r="25" spans="1:7" ht="125.25" customHeight="1" x14ac:dyDescent="0.25">
      <c r="A25" s="26" t="s">
        <v>311</v>
      </c>
    </row>
    <row r="28" spans="1:7" x14ac:dyDescent="0.25">
      <c r="G28" s="52" t="s">
        <v>277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B14" sqref="B14"/>
    </sheetView>
  </sheetViews>
  <sheetFormatPr baseColWidth="10" defaultRowHeight="15" x14ac:dyDescent="0.25"/>
  <cols>
    <col min="1" max="1" width="21" customWidth="1"/>
  </cols>
  <sheetData>
    <row r="1" spans="1:11" x14ac:dyDescent="0.25">
      <c r="A1" s="16" t="s">
        <v>316</v>
      </c>
      <c r="B1" s="4"/>
      <c r="C1" s="4"/>
      <c r="D1" s="4"/>
    </row>
    <row r="2" spans="1:11" x14ac:dyDescent="0.25">
      <c r="A2" s="1"/>
      <c r="B2" s="118" t="s">
        <v>275</v>
      </c>
      <c r="C2" s="100"/>
      <c r="D2" s="100"/>
      <c r="E2" s="101"/>
      <c r="F2" s="117" t="s">
        <v>7</v>
      </c>
      <c r="G2" s="100"/>
      <c r="H2" s="100"/>
      <c r="I2" s="100"/>
      <c r="J2" s="100"/>
      <c r="K2" s="101"/>
    </row>
    <row r="3" spans="1:11" ht="75" x14ac:dyDescent="0.25">
      <c r="A3" s="2"/>
      <c r="B3" s="5">
        <v>2019</v>
      </c>
      <c r="C3" s="5">
        <v>2020</v>
      </c>
      <c r="D3" s="5" t="s">
        <v>8</v>
      </c>
      <c r="E3" s="2" t="s">
        <v>23</v>
      </c>
      <c r="F3" s="2" t="s">
        <v>9</v>
      </c>
      <c r="G3" s="2" t="s">
        <v>10</v>
      </c>
      <c r="H3" s="2" t="s">
        <v>11</v>
      </c>
      <c r="I3" s="2" t="s">
        <v>12</v>
      </c>
      <c r="J3" s="2" t="s">
        <v>13</v>
      </c>
      <c r="K3" s="2" t="s">
        <v>14</v>
      </c>
    </row>
    <row r="4" spans="1:11" x14ac:dyDescent="0.25">
      <c r="A4" s="1" t="s">
        <v>15</v>
      </c>
      <c r="B4" s="60">
        <v>2041.6804852309999</v>
      </c>
      <c r="C4" s="60">
        <v>2110.5671919299998</v>
      </c>
      <c r="D4" s="6">
        <v>2.8804936352999673</v>
      </c>
      <c r="E4" s="3">
        <v>1.287568917</v>
      </c>
      <c r="F4" s="61">
        <v>1259.4924743250001</v>
      </c>
      <c r="G4" s="61">
        <v>1737.0368316669999</v>
      </c>
      <c r="H4" s="61">
        <v>3175.3238743279999</v>
      </c>
      <c r="I4" s="3">
        <f>H4/F4</f>
        <v>2.5211138129505311</v>
      </c>
      <c r="J4" s="3">
        <f>G4/F4</f>
        <v>1.3791561816182587</v>
      </c>
      <c r="K4" s="3">
        <f>H4/G4</f>
        <v>1.8280118282124762</v>
      </c>
    </row>
    <row r="5" spans="1:11" x14ac:dyDescent="0.25">
      <c r="A5" s="1" t="s">
        <v>16</v>
      </c>
      <c r="B5" s="60">
        <v>2251.3703197079999</v>
      </c>
      <c r="C5" s="60">
        <v>2322.4501540589999</v>
      </c>
      <c r="D5" s="6">
        <v>2.6646898512287849</v>
      </c>
      <c r="E5" s="3">
        <v>0.58685283600000004</v>
      </c>
      <c r="F5" s="61">
        <v>1338.7640899089999</v>
      </c>
      <c r="G5" s="61">
        <v>1897.132835118</v>
      </c>
      <c r="H5" s="61">
        <v>3551.7819402680002</v>
      </c>
      <c r="I5" s="3">
        <f t="shared" ref="I5:I11" si="0">H5/F5</f>
        <v>2.6530304831446636</v>
      </c>
      <c r="J5" s="3">
        <f t="shared" ref="J5:K11" si="1">G5/F5</f>
        <v>1.417077773012984</v>
      </c>
      <c r="K5" s="3">
        <f t="shared" si="1"/>
        <v>1.8721841056781259</v>
      </c>
    </row>
    <row r="6" spans="1:11" x14ac:dyDescent="0.25">
      <c r="A6" s="1" t="s">
        <v>17</v>
      </c>
      <c r="B6" s="60">
        <v>2348.3274419949998</v>
      </c>
      <c r="C6" s="60">
        <v>2417.9831258160002</v>
      </c>
      <c r="D6" s="6">
        <v>2.4746035468755547</v>
      </c>
      <c r="E6" s="3">
        <v>0.69363322000000005</v>
      </c>
      <c r="F6" s="61">
        <v>1353.6928076310001</v>
      </c>
      <c r="G6" s="61">
        <v>1943.6597101580001</v>
      </c>
      <c r="H6" s="61">
        <v>3788.2523403330001</v>
      </c>
      <c r="I6" s="3">
        <f t="shared" si="0"/>
        <v>2.7984579063861221</v>
      </c>
      <c r="J6" s="3">
        <f t="shared" si="1"/>
        <v>1.4358203716539342</v>
      </c>
      <c r="K6" s="3">
        <f t="shared" si="1"/>
        <v>1.9490306459174653</v>
      </c>
    </row>
    <row r="7" spans="1:11" x14ac:dyDescent="0.25">
      <c r="A7" s="1" t="s">
        <v>18</v>
      </c>
      <c r="B7" s="60">
        <v>2426.312595246</v>
      </c>
      <c r="C7" s="60">
        <v>2502.0636866650002</v>
      </c>
      <c r="D7" s="6">
        <v>2.629743012507106</v>
      </c>
      <c r="E7" s="3">
        <v>1.174322624</v>
      </c>
      <c r="F7" s="61">
        <v>1374.3768826779999</v>
      </c>
      <c r="G7" s="61">
        <v>1981.8863847350001</v>
      </c>
      <c r="H7" s="61">
        <v>3973.8793966150001</v>
      </c>
      <c r="I7" s="3">
        <f t="shared" si="0"/>
        <v>2.8914044223967297</v>
      </c>
      <c r="J7" s="3">
        <f t="shared" si="1"/>
        <v>1.4420254078148174</v>
      </c>
      <c r="K7" s="3">
        <f t="shared" si="1"/>
        <v>2.0050994987517163</v>
      </c>
    </row>
    <row r="8" spans="1:11" x14ac:dyDescent="0.25">
      <c r="A8" s="1" t="s">
        <v>19</v>
      </c>
      <c r="B8" s="60">
        <v>2562.4185569669999</v>
      </c>
      <c r="C8" s="60">
        <v>2646.954147855</v>
      </c>
      <c r="D8" s="6">
        <v>2.8058863330156512</v>
      </c>
      <c r="E8" s="3">
        <v>1.4751286370000001</v>
      </c>
      <c r="F8" s="61">
        <v>1409.25513658</v>
      </c>
      <c r="G8" s="61">
        <v>2087.0491441959998</v>
      </c>
      <c r="H8" s="61">
        <v>4201.0015270060003</v>
      </c>
      <c r="I8" s="3">
        <f t="shared" si="0"/>
        <v>2.981008490202171</v>
      </c>
      <c r="J8" s="3">
        <f t="shared" si="1"/>
        <v>1.4809590471040466</v>
      </c>
      <c r="K8" s="3">
        <f t="shared" si="1"/>
        <v>2.0128905630654734</v>
      </c>
    </row>
    <row r="9" spans="1:11" x14ac:dyDescent="0.25">
      <c r="A9" s="1" t="s">
        <v>20</v>
      </c>
      <c r="B9" s="60">
        <v>2617.1810032789999</v>
      </c>
      <c r="C9" s="60">
        <v>2718.167382008</v>
      </c>
      <c r="D9" s="6">
        <v>3.3627538534439063</v>
      </c>
      <c r="E9" s="3">
        <v>2.0013550229999999</v>
      </c>
      <c r="F9" s="61">
        <v>1421.4991529050001</v>
      </c>
      <c r="G9" s="61">
        <v>2156.8962140670001</v>
      </c>
      <c r="H9" s="61">
        <v>4325.8977217689999</v>
      </c>
      <c r="I9" s="3">
        <f t="shared" si="0"/>
        <v>3.0431940201501497</v>
      </c>
      <c r="J9" s="3">
        <f t="shared" si="1"/>
        <v>1.5173390780143132</v>
      </c>
      <c r="K9" s="3">
        <f t="shared" si="1"/>
        <v>2.00561236723216</v>
      </c>
    </row>
    <row r="10" spans="1:11" x14ac:dyDescent="0.25">
      <c r="A10" s="1" t="s">
        <v>21</v>
      </c>
      <c r="B10" s="60">
        <v>2769.6919815199999</v>
      </c>
      <c r="C10" s="60">
        <v>2868.1815204260001</v>
      </c>
      <c r="D10" s="6">
        <v>3.0615794499710871</v>
      </c>
      <c r="E10" s="3">
        <v>1.9388873529999999</v>
      </c>
      <c r="F10" s="61">
        <v>1454.3036660790001</v>
      </c>
      <c r="G10" s="61">
        <v>2328.5784903630001</v>
      </c>
      <c r="H10" s="61">
        <v>4601.5866730309999</v>
      </c>
      <c r="I10" s="3">
        <f t="shared" si="0"/>
        <v>3.1641168074873258</v>
      </c>
      <c r="J10" s="3">
        <f t="shared" si="1"/>
        <v>1.6011638729077562</v>
      </c>
      <c r="K10" s="3">
        <f t="shared" si="1"/>
        <v>1.9761355230562412</v>
      </c>
    </row>
    <row r="11" spans="1:11" x14ac:dyDescent="0.25">
      <c r="A11" s="1" t="s">
        <v>22</v>
      </c>
      <c r="B11" s="60">
        <v>2464.9121957130001</v>
      </c>
      <c r="C11" s="60">
        <v>2555.5711159990001</v>
      </c>
      <c r="D11" s="6">
        <v>3.1830002210243764</v>
      </c>
      <c r="E11" s="3">
        <v>1.4112729580000001</v>
      </c>
      <c r="F11" s="61">
        <v>1357.293069267</v>
      </c>
      <c r="G11" s="61">
        <v>2037.3120875</v>
      </c>
      <c r="H11" s="61">
        <v>4076.2091458330001</v>
      </c>
      <c r="I11" s="3">
        <f t="shared" si="0"/>
        <v>3.0031901275634882</v>
      </c>
      <c r="J11" s="3">
        <f t="shared" si="1"/>
        <v>1.5010111917835411</v>
      </c>
      <c r="K11" s="3">
        <f t="shared" si="1"/>
        <v>2.0007779715453142</v>
      </c>
    </row>
    <row r="12" spans="1:11" ht="112.5" customHeight="1" x14ac:dyDescent="0.25">
      <c r="A12" s="84" t="s">
        <v>306</v>
      </c>
      <c r="B12" s="84"/>
      <c r="C12" s="84"/>
      <c r="D12" s="84"/>
      <c r="E12" s="84"/>
      <c r="F12" s="84"/>
      <c r="G12" s="84"/>
      <c r="H12" s="84"/>
      <c r="I12" s="84"/>
      <c r="J12" s="84"/>
      <c r="K12" s="84"/>
    </row>
    <row r="13" spans="1:11" x14ac:dyDescent="0.25">
      <c r="A13" s="7"/>
      <c r="B13" s="4"/>
      <c r="C13" s="4"/>
      <c r="D13" s="4"/>
    </row>
    <row r="14" spans="1:11" x14ac:dyDescent="0.25">
      <c r="B14" s="4"/>
      <c r="C14" s="4"/>
      <c r="D14" s="4"/>
    </row>
  </sheetData>
  <mergeCells count="3">
    <mergeCell ref="A12:K12"/>
    <mergeCell ref="B2:E2"/>
    <mergeCell ref="F2:K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heetViews>
  <sheetFormatPr baseColWidth="10" defaultRowHeight="15" x14ac:dyDescent="0.25"/>
  <cols>
    <col min="1" max="1" width="70" customWidth="1"/>
    <col min="2" max="2" width="11.7109375" bestFit="1" customWidth="1"/>
    <col min="3" max="3" width="14.140625" bestFit="1" customWidth="1"/>
    <col min="4" max="4" width="11" bestFit="1" customWidth="1"/>
    <col min="5" max="5" width="11.7109375" bestFit="1" customWidth="1"/>
  </cols>
  <sheetData>
    <row r="1" spans="1:6" x14ac:dyDescent="0.25">
      <c r="A1" s="16" t="s">
        <v>317</v>
      </c>
    </row>
    <row r="2" spans="1:6" ht="30" x14ac:dyDescent="0.25">
      <c r="A2" s="29"/>
      <c r="B2" s="29" t="s">
        <v>249</v>
      </c>
      <c r="C2" s="29" t="s">
        <v>250</v>
      </c>
      <c r="D2" s="29" t="s">
        <v>252</v>
      </c>
      <c r="E2" s="29" t="s">
        <v>251</v>
      </c>
      <c r="F2" s="30"/>
    </row>
    <row r="3" spans="1:6" ht="57.75" customHeight="1" x14ac:dyDescent="0.25">
      <c r="A3" s="27" t="s">
        <v>274</v>
      </c>
      <c r="B3" s="28">
        <v>-2.5601029500000001</v>
      </c>
      <c r="C3" s="28">
        <v>-5.4201503799999999</v>
      </c>
      <c r="D3" s="28">
        <v>-8.1797768000000008</v>
      </c>
      <c r="E3" s="28">
        <v>-7.4208540699999999</v>
      </c>
    </row>
    <row r="4" spans="1:6" ht="61.5" customHeight="1" x14ac:dyDescent="0.25">
      <c r="A4" s="27" t="s">
        <v>304</v>
      </c>
      <c r="B4" s="28">
        <v>0.26639789000000003</v>
      </c>
      <c r="C4" s="28">
        <v>-0.61100547999999999</v>
      </c>
      <c r="D4" s="28">
        <v>0.13066283000000001</v>
      </c>
      <c r="E4" s="28">
        <v>-1.1895654</v>
      </c>
    </row>
    <row r="5" spans="1:6" ht="66.75" customHeight="1" x14ac:dyDescent="0.25">
      <c r="A5" s="26" t="s">
        <v>305</v>
      </c>
      <c r="B5" s="33"/>
      <c r="C5" s="33"/>
      <c r="D5" s="33"/>
      <c r="E5" s="33"/>
    </row>
    <row r="7" spans="1:6" x14ac:dyDescent="0.25">
      <c r="B7" s="33"/>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heetViews>
  <sheetFormatPr baseColWidth="10" defaultRowHeight="15" x14ac:dyDescent="0.25"/>
  <cols>
    <col min="1" max="1" width="42" customWidth="1"/>
    <col min="8" max="8" width="18.42578125" customWidth="1"/>
    <col min="9" max="9" width="16.7109375" customWidth="1"/>
  </cols>
  <sheetData>
    <row r="1" spans="1:9" x14ac:dyDescent="0.25">
      <c r="A1" s="16" t="s">
        <v>298</v>
      </c>
    </row>
    <row r="2" spans="1:9" x14ac:dyDescent="0.25">
      <c r="A2" s="1"/>
      <c r="B2" s="119" t="s">
        <v>257</v>
      </c>
      <c r="C2" s="119"/>
      <c r="D2" s="119"/>
      <c r="E2" s="119"/>
      <c r="F2" s="119"/>
      <c r="G2" s="119"/>
      <c r="H2" s="119" t="s">
        <v>278</v>
      </c>
      <c r="I2" s="119"/>
    </row>
    <row r="3" spans="1:9" ht="60" x14ac:dyDescent="0.25">
      <c r="A3" s="1"/>
      <c r="B3" s="1" t="s">
        <v>25</v>
      </c>
      <c r="C3" s="1" t="s">
        <v>26</v>
      </c>
      <c r="D3" s="1" t="s">
        <v>27</v>
      </c>
      <c r="E3" s="1" t="s">
        <v>12</v>
      </c>
      <c r="F3" s="1" t="s">
        <v>13</v>
      </c>
      <c r="G3" s="1" t="s">
        <v>14</v>
      </c>
      <c r="H3" s="2" t="s">
        <v>258</v>
      </c>
      <c r="I3" s="2" t="s">
        <v>259</v>
      </c>
    </row>
    <row r="4" spans="1:9" x14ac:dyDescent="0.25">
      <c r="A4" s="1" t="s">
        <v>15</v>
      </c>
      <c r="B4" s="61">
        <v>1253.0955389600001</v>
      </c>
      <c r="C4" s="61">
        <v>1690.380782425</v>
      </c>
      <c r="D4" s="61">
        <v>3037.7247607999998</v>
      </c>
      <c r="E4" s="3">
        <v>2.4241765023927409</v>
      </c>
      <c r="F4" s="3">
        <v>1.3489640094225557</v>
      </c>
      <c r="G4" s="3">
        <v>1.7970653667998497</v>
      </c>
      <c r="H4" s="34">
        <v>3.0635336687145909E-2</v>
      </c>
      <c r="I4" s="3">
        <v>4.0306331723870326</v>
      </c>
    </row>
    <row r="5" spans="1:9" x14ac:dyDescent="0.25">
      <c r="A5" s="1" t="s">
        <v>16</v>
      </c>
      <c r="B5" s="61">
        <v>1324.2642861249999</v>
      </c>
      <c r="C5" s="61">
        <v>1854.3411249999999</v>
      </c>
      <c r="D5" s="61">
        <v>3408.1176193279998</v>
      </c>
      <c r="E5" s="3">
        <v>2.5735932434609965</v>
      </c>
      <c r="F5" s="3">
        <v>1.4002802495158169</v>
      </c>
      <c r="G5" s="3">
        <v>1.8379129780277077</v>
      </c>
      <c r="H5" s="3">
        <v>0.61228725129105488</v>
      </c>
      <c r="I5" s="3">
        <v>3.7178138910620495</v>
      </c>
    </row>
    <row r="6" spans="1:9" x14ac:dyDescent="0.25">
      <c r="A6" s="1" t="s">
        <v>17</v>
      </c>
      <c r="B6" s="61">
        <v>1337.2888258329999</v>
      </c>
      <c r="C6" s="61">
        <v>1904.810793458</v>
      </c>
      <c r="D6" s="61">
        <v>3649.3087016670002</v>
      </c>
      <c r="E6" s="3">
        <v>2.7288859602889737</v>
      </c>
      <c r="F6" s="3">
        <v>1.4243824943885921</v>
      </c>
      <c r="G6" s="3">
        <v>1.9158378953964412</v>
      </c>
      <c r="H6" s="3">
        <v>0.74338518466616765</v>
      </c>
      <c r="I6" s="3">
        <v>3.3118008186304504</v>
      </c>
    </row>
    <row r="7" spans="1:9" x14ac:dyDescent="0.25">
      <c r="A7" s="1" t="s">
        <v>18</v>
      </c>
      <c r="B7" s="61">
        <v>1349.588784194</v>
      </c>
      <c r="C7" s="61">
        <v>1931.887325833</v>
      </c>
      <c r="D7" s="61">
        <v>3823.542835832</v>
      </c>
      <c r="E7" s="3">
        <v>2.8331169320701579</v>
      </c>
      <c r="F7" s="3">
        <v>1.431463678758089</v>
      </c>
      <c r="G7" s="3">
        <v>1.9791748642397389</v>
      </c>
      <c r="H7" s="3">
        <v>1.3505279818635474</v>
      </c>
      <c r="I7" s="3">
        <v>3.4356759164456907</v>
      </c>
    </row>
    <row r="8" spans="1:9" x14ac:dyDescent="0.25">
      <c r="A8" s="1" t="s">
        <v>19</v>
      </c>
      <c r="B8" s="61">
        <v>1388.1781109389999</v>
      </c>
      <c r="C8" s="61">
        <v>2042.5010650470001</v>
      </c>
      <c r="D8" s="61">
        <v>4029.1959499999998</v>
      </c>
      <c r="E8" s="3">
        <v>2.9025064710713142</v>
      </c>
      <c r="F8" s="3">
        <v>1.47135374700974</v>
      </c>
      <c r="G8" s="3">
        <v>1.9726775270529828</v>
      </c>
      <c r="H8" s="3">
        <v>1.0336559919450705</v>
      </c>
      <c r="I8" s="3">
        <v>3.7662411126296202</v>
      </c>
    </row>
    <row r="9" spans="1:9" x14ac:dyDescent="0.25">
      <c r="A9" s="1" t="s">
        <v>20</v>
      </c>
      <c r="B9" s="61">
        <v>1396.847542494</v>
      </c>
      <c r="C9" s="61">
        <v>2098.6953308329998</v>
      </c>
      <c r="D9" s="61">
        <v>4122.727045142</v>
      </c>
      <c r="E9" s="3">
        <v>2.9514509778075575</v>
      </c>
      <c r="F9" s="3">
        <v>1.5024512461008355</v>
      </c>
      <c r="G9" s="3">
        <v>1.9644237944273861</v>
      </c>
      <c r="H9" s="3">
        <v>1.2789596069876286</v>
      </c>
      <c r="I9" s="3">
        <v>4.4271195966004928</v>
      </c>
    </row>
    <row r="10" spans="1:9" x14ac:dyDescent="0.25">
      <c r="A10" s="1" t="s">
        <v>21</v>
      </c>
      <c r="B10" s="61">
        <v>1422.201057885</v>
      </c>
      <c r="C10" s="61">
        <v>2256.1433499999998</v>
      </c>
      <c r="D10" s="61">
        <v>4404.9327249469998</v>
      </c>
      <c r="E10" s="3">
        <v>3.0972644131609028</v>
      </c>
      <c r="F10" s="3">
        <v>1.5863744000831934</v>
      </c>
      <c r="G10" s="3">
        <v>1.9524170416507445</v>
      </c>
      <c r="H10" s="3">
        <v>1.7690535942313845</v>
      </c>
      <c r="I10" s="3">
        <v>3.9656709938305168</v>
      </c>
    </row>
    <row r="11" spans="1:9" x14ac:dyDescent="0.25">
      <c r="A11" s="1" t="s">
        <v>22</v>
      </c>
      <c r="B11" s="61">
        <v>1336.5815940540001</v>
      </c>
      <c r="C11" s="61">
        <v>1977.2965791229999</v>
      </c>
      <c r="D11" s="61">
        <v>3892.6208706910002</v>
      </c>
      <c r="E11" s="3">
        <v>2.9123705488747977</v>
      </c>
      <c r="F11" s="3">
        <v>1.4793684036345587</v>
      </c>
      <c r="G11" s="3">
        <v>1.9686580717281741</v>
      </c>
      <c r="H11" s="3">
        <v>1.0647694225501159</v>
      </c>
      <c r="I11" s="3">
        <v>4.2163806702232298</v>
      </c>
    </row>
    <row r="12" spans="1:9" ht="47.25" customHeight="1" x14ac:dyDescent="0.25">
      <c r="A12" s="84" t="s">
        <v>307</v>
      </c>
      <c r="B12" s="85"/>
      <c r="C12" s="85"/>
      <c r="D12" s="85"/>
      <c r="E12" s="85"/>
      <c r="F12" s="85"/>
      <c r="G12" s="85"/>
      <c r="H12" s="85"/>
      <c r="I12" s="85"/>
    </row>
  </sheetData>
  <mergeCells count="3">
    <mergeCell ref="B2:G2"/>
    <mergeCell ref="H2:I2"/>
    <mergeCell ref="A12:I1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workbookViewId="0"/>
  </sheetViews>
  <sheetFormatPr baseColWidth="10" defaultRowHeight="15" x14ac:dyDescent="0.25"/>
  <cols>
    <col min="1" max="1" width="12" customWidth="1"/>
    <col min="2" max="2" width="6" bestFit="1" customWidth="1"/>
    <col min="3" max="3" width="75.5703125" customWidth="1"/>
    <col min="5" max="5" width="10.85546875" customWidth="1"/>
    <col min="6" max="6" width="12" customWidth="1"/>
    <col min="7" max="7" width="12.5703125" customWidth="1"/>
    <col min="8" max="8" width="9.42578125" customWidth="1"/>
    <col min="9" max="9" width="12" customWidth="1"/>
    <col min="10" max="10" width="14" customWidth="1"/>
    <col min="11" max="11" width="16.7109375" customWidth="1"/>
  </cols>
  <sheetData>
    <row r="1" spans="1:11" x14ac:dyDescent="0.25">
      <c r="A1" s="16" t="s">
        <v>328</v>
      </c>
    </row>
    <row r="2" spans="1:11" x14ac:dyDescent="0.25">
      <c r="A2" s="99"/>
      <c r="B2" s="100"/>
      <c r="C2" s="101"/>
      <c r="D2" s="68"/>
      <c r="E2" s="86" t="s">
        <v>272</v>
      </c>
      <c r="F2" s="93"/>
      <c r="G2" s="93"/>
      <c r="H2" s="93"/>
      <c r="I2" s="94"/>
      <c r="J2" s="91" t="s">
        <v>269</v>
      </c>
      <c r="K2" s="91"/>
    </row>
    <row r="3" spans="1:11" ht="120" x14ac:dyDescent="0.25">
      <c r="A3" s="92" t="s">
        <v>273</v>
      </c>
      <c r="B3" s="92"/>
      <c r="C3" s="92"/>
      <c r="D3" s="17" t="s">
        <v>24</v>
      </c>
      <c r="E3" s="17">
        <v>2020</v>
      </c>
      <c r="F3" s="17" t="s">
        <v>223</v>
      </c>
      <c r="G3" s="17" t="s">
        <v>264</v>
      </c>
      <c r="H3" s="17" t="s">
        <v>265</v>
      </c>
      <c r="I3" s="17" t="s">
        <v>224</v>
      </c>
      <c r="J3" s="17" t="s">
        <v>263</v>
      </c>
      <c r="K3" s="17" t="s">
        <v>270</v>
      </c>
    </row>
    <row r="4" spans="1:11" x14ac:dyDescent="0.25">
      <c r="A4" s="88" t="s">
        <v>271</v>
      </c>
      <c r="B4" s="89"/>
      <c r="C4" s="89"/>
      <c r="D4" s="18">
        <v>17695825</v>
      </c>
      <c r="E4" s="18">
        <v>2556</v>
      </c>
      <c r="F4" s="19">
        <v>3.2</v>
      </c>
      <c r="G4" s="18">
        <v>2743.7134010539999</v>
      </c>
      <c r="H4" s="18">
        <v>2297.5388421510002</v>
      </c>
      <c r="I4" s="19">
        <v>-16.261704256000002</v>
      </c>
      <c r="J4" s="19">
        <v>-4.5450985809884532</v>
      </c>
      <c r="K4" s="19">
        <v>0.60729666606045596</v>
      </c>
    </row>
    <row r="5" spans="1:11" x14ac:dyDescent="0.25">
      <c r="A5" s="86" t="s">
        <v>29</v>
      </c>
      <c r="B5" s="87"/>
      <c r="C5" s="11" t="s">
        <v>30</v>
      </c>
      <c r="D5" s="9">
        <v>1597681</v>
      </c>
      <c r="E5" s="9">
        <v>3150</v>
      </c>
      <c r="F5" s="10">
        <v>1.7844587380536963</v>
      </c>
      <c r="G5" s="9">
        <v>3223.523067054</v>
      </c>
      <c r="H5" s="9">
        <v>2908.561842907</v>
      </c>
      <c r="I5" s="10">
        <v>-9.7707141409999991</v>
      </c>
      <c r="J5" s="10">
        <v>-4.6953277482639084</v>
      </c>
      <c r="K5" s="10">
        <v>-0.47741812279193241</v>
      </c>
    </row>
    <row r="6" spans="1:11" x14ac:dyDescent="0.25">
      <c r="A6" s="90" t="s">
        <v>28</v>
      </c>
      <c r="B6" s="12" t="s">
        <v>31</v>
      </c>
      <c r="C6" s="12" t="s">
        <v>32</v>
      </c>
      <c r="D6" s="13">
        <v>215490</v>
      </c>
      <c r="E6" s="13">
        <v>2660</v>
      </c>
      <c r="F6" s="14">
        <v>-0.10186121004775905</v>
      </c>
      <c r="G6" s="13">
        <v>2701.0032669480001</v>
      </c>
      <c r="H6" s="13">
        <v>2537.392500291</v>
      </c>
      <c r="I6" s="14">
        <v>-6.0574072110000001</v>
      </c>
      <c r="J6" s="14">
        <v>-6.5587039719280256</v>
      </c>
      <c r="K6" s="14">
        <v>-1.6468961707027283</v>
      </c>
    </row>
    <row r="7" spans="1:11" x14ac:dyDescent="0.25">
      <c r="A7" s="90"/>
      <c r="B7" s="12" t="s">
        <v>33</v>
      </c>
      <c r="C7" s="12" t="s">
        <v>34</v>
      </c>
      <c r="D7" s="13">
        <v>499577</v>
      </c>
      <c r="E7" s="13">
        <v>4730</v>
      </c>
      <c r="F7" s="14">
        <v>1.2347983396116369</v>
      </c>
      <c r="G7" s="13">
        <v>4874.6121684890004</v>
      </c>
      <c r="H7" s="13">
        <v>4244.8634978099999</v>
      </c>
      <c r="I7" s="14">
        <v>-12.918949219</v>
      </c>
      <c r="J7" s="14">
        <v>-3.5072253804700124</v>
      </c>
      <c r="K7" s="14">
        <v>-0.67501424829266443</v>
      </c>
    </row>
    <row r="8" spans="1:11" x14ac:dyDescent="0.25">
      <c r="A8" s="90"/>
      <c r="B8" s="12" t="s">
        <v>35</v>
      </c>
      <c r="C8" s="12" t="s">
        <v>36</v>
      </c>
      <c r="D8" s="13">
        <v>50874</v>
      </c>
      <c r="E8" s="13">
        <v>2450</v>
      </c>
      <c r="F8" s="14">
        <v>-0.47741812279192786</v>
      </c>
      <c r="G8" s="13">
        <v>2484.0858661299999</v>
      </c>
      <c r="H8" s="13">
        <v>2318.7026080400001</v>
      </c>
      <c r="I8" s="14">
        <v>-6.6577110050000003</v>
      </c>
      <c r="J8" s="14">
        <v>-10.671792706884945</v>
      </c>
      <c r="K8" s="14">
        <v>-2.261433675008206</v>
      </c>
    </row>
    <row r="9" spans="1:11" x14ac:dyDescent="0.25">
      <c r="A9" s="86" t="s">
        <v>37</v>
      </c>
      <c r="B9" s="87"/>
      <c r="C9" s="11" t="s">
        <v>38</v>
      </c>
      <c r="D9" s="9">
        <v>1529430</v>
      </c>
      <c r="E9" s="9">
        <v>2260</v>
      </c>
      <c r="F9" s="10">
        <v>2.236834110222818</v>
      </c>
      <c r="G9" s="9">
        <v>2258.0804076139998</v>
      </c>
      <c r="H9" s="9">
        <v>2259.5392788700001</v>
      </c>
      <c r="I9" s="10">
        <v>6.4606701000000002E-2</v>
      </c>
      <c r="J9" s="10">
        <v>-6.1644228014895397</v>
      </c>
      <c r="K9" s="10">
        <v>-0.7617683567268263</v>
      </c>
    </row>
    <row r="10" spans="1:11" x14ac:dyDescent="0.25">
      <c r="A10" s="90" t="s">
        <v>28</v>
      </c>
      <c r="B10" s="12" t="s">
        <v>39</v>
      </c>
      <c r="C10" s="12" t="s">
        <v>40</v>
      </c>
      <c r="D10" s="13">
        <v>377248</v>
      </c>
      <c r="E10" s="13">
        <v>1780</v>
      </c>
      <c r="F10" s="14">
        <v>0.6535203076308711</v>
      </c>
      <c r="G10" s="13">
        <v>1780.4560219780001</v>
      </c>
      <c r="H10" s="13">
        <v>1697.949176678</v>
      </c>
      <c r="I10" s="14">
        <v>-4.6340288259999998</v>
      </c>
      <c r="J10" s="14">
        <v>-7.3410444591511261</v>
      </c>
      <c r="K10" s="14">
        <v>-1.1999051055665959</v>
      </c>
    </row>
    <row r="11" spans="1:11" x14ac:dyDescent="0.25">
      <c r="A11" s="90"/>
      <c r="B11" s="12" t="s">
        <v>41</v>
      </c>
      <c r="C11" s="12" t="s">
        <v>42</v>
      </c>
      <c r="D11" s="13">
        <v>464183</v>
      </c>
      <c r="E11" s="13">
        <v>1950</v>
      </c>
      <c r="F11" s="14">
        <v>1.077622219039426</v>
      </c>
      <c r="G11" s="13">
        <v>1949.0735983520001</v>
      </c>
      <c r="H11" s="13">
        <v>1908.8634720699999</v>
      </c>
      <c r="I11" s="14">
        <v>-2.0630378610000002</v>
      </c>
      <c r="J11" s="14">
        <v>-8.3939871357516651</v>
      </c>
      <c r="K11" s="14">
        <v>-1.4467939202972215</v>
      </c>
    </row>
    <row r="12" spans="1:11" x14ac:dyDescent="0.25">
      <c r="A12" s="90"/>
      <c r="B12" s="12" t="s">
        <v>43</v>
      </c>
      <c r="C12" s="12" t="s">
        <v>44</v>
      </c>
      <c r="D12" s="13">
        <v>111240</v>
      </c>
      <c r="E12" s="13">
        <v>3590</v>
      </c>
      <c r="F12" s="14">
        <v>0.64396308145828374</v>
      </c>
      <c r="G12" s="13">
        <v>3655.734106031</v>
      </c>
      <c r="H12" s="13">
        <v>3297.2675044829998</v>
      </c>
      <c r="I12" s="14">
        <v>-9.8055983050000002</v>
      </c>
      <c r="J12" s="14">
        <v>-3.7506052600868025</v>
      </c>
      <c r="K12" s="14">
        <v>-1.0082052261370469</v>
      </c>
    </row>
    <row r="13" spans="1:11" x14ac:dyDescent="0.25">
      <c r="A13" s="90"/>
      <c r="B13" s="12" t="s">
        <v>45</v>
      </c>
      <c r="C13" s="12" t="s">
        <v>46</v>
      </c>
      <c r="D13" s="13">
        <v>210174</v>
      </c>
      <c r="E13" s="13">
        <v>2290</v>
      </c>
      <c r="F13" s="14">
        <v>0.84367809681700945</v>
      </c>
      <c r="G13" s="13">
        <v>2525.8001153820001</v>
      </c>
      <c r="H13" s="13">
        <v>1943.5184290970001</v>
      </c>
      <c r="I13" s="14">
        <v>-23.053355755999998</v>
      </c>
      <c r="J13" s="14">
        <v>-6.9963645339627814</v>
      </c>
      <c r="K13" s="14">
        <v>-1.636341929222314</v>
      </c>
    </row>
    <row r="14" spans="1:11" x14ac:dyDescent="0.25">
      <c r="A14" s="90"/>
      <c r="B14" s="12" t="s">
        <v>47</v>
      </c>
      <c r="C14" s="12" t="s">
        <v>48</v>
      </c>
      <c r="D14" s="13">
        <v>174803</v>
      </c>
      <c r="E14" s="13">
        <v>2100</v>
      </c>
      <c r="F14" s="14">
        <v>2.4497166383024029</v>
      </c>
      <c r="G14" s="13">
        <v>2101.1461590120002</v>
      </c>
      <c r="H14" s="13">
        <v>2011.478752706</v>
      </c>
      <c r="I14" s="14">
        <v>-4.267547306</v>
      </c>
      <c r="J14" s="14">
        <v>-6.8838118663846632</v>
      </c>
      <c r="K14" s="14">
        <v>-1.0733617268470568</v>
      </c>
    </row>
    <row r="15" spans="1:11" x14ac:dyDescent="0.25">
      <c r="A15" s="90"/>
      <c r="B15" s="12" t="s">
        <v>49</v>
      </c>
      <c r="C15" s="12" t="s">
        <v>50</v>
      </c>
      <c r="D15" s="13">
        <v>94461</v>
      </c>
      <c r="E15" s="13">
        <v>2510</v>
      </c>
      <c r="F15" s="14">
        <v>1.1342836080130496</v>
      </c>
      <c r="G15" s="13">
        <v>2626.482028419</v>
      </c>
      <c r="H15" s="13">
        <v>2137.7443834249998</v>
      </c>
      <c r="I15" s="14">
        <v>-18.608071164999998</v>
      </c>
      <c r="J15" s="14">
        <v>-5.466018718140722</v>
      </c>
      <c r="K15" s="14">
        <v>-1.350423226977989</v>
      </c>
    </row>
    <row r="16" spans="1:11" x14ac:dyDescent="0.25">
      <c r="A16" s="90"/>
      <c r="B16" s="12" t="s">
        <v>51</v>
      </c>
      <c r="C16" s="12" t="s">
        <v>52</v>
      </c>
      <c r="D16" s="13">
        <v>62553</v>
      </c>
      <c r="E16" s="13">
        <v>4310</v>
      </c>
      <c r="F16" s="14">
        <v>1.1656433704638594</v>
      </c>
      <c r="G16" s="13">
        <v>4501.4148212270002</v>
      </c>
      <c r="H16" s="13">
        <v>3550.96204029</v>
      </c>
      <c r="I16" s="14">
        <v>-21.1145344</v>
      </c>
      <c r="J16" s="14">
        <v>-1.4892671760097325</v>
      </c>
      <c r="K16" s="14">
        <v>2.8506403816974505E-2</v>
      </c>
    </row>
    <row r="17" spans="1:11" x14ac:dyDescent="0.25">
      <c r="A17" s="86" t="s">
        <v>53</v>
      </c>
      <c r="B17" s="87"/>
      <c r="C17" s="11" t="s">
        <v>54</v>
      </c>
      <c r="D17" s="9">
        <v>540089</v>
      </c>
      <c r="E17" s="9">
        <v>3540</v>
      </c>
      <c r="F17" s="10">
        <v>4.5430088561770106</v>
      </c>
      <c r="G17" s="9">
        <v>3983.3974161400001</v>
      </c>
      <c r="H17" s="9">
        <v>3165.5660472969998</v>
      </c>
      <c r="I17" s="10">
        <v>-20.531001138000001</v>
      </c>
      <c r="J17" s="10">
        <v>1.6319236896344393</v>
      </c>
      <c r="K17" s="10">
        <v>2.782473769139735</v>
      </c>
    </row>
    <row r="18" spans="1:11" x14ac:dyDescent="0.25">
      <c r="A18" s="90" t="s">
        <v>28</v>
      </c>
      <c r="B18" s="12" t="s">
        <v>55</v>
      </c>
      <c r="C18" s="12" t="s">
        <v>56</v>
      </c>
      <c r="D18" s="13">
        <v>225801</v>
      </c>
      <c r="E18" s="13">
        <v>3750</v>
      </c>
      <c r="F18" s="14">
        <v>5.4264638529746287</v>
      </c>
      <c r="G18" s="13">
        <v>3903.8460583740002</v>
      </c>
      <c r="H18" s="13">
        <v>3521.2423482469999</v>
      </c>
      <c r="I18" s="14">
        <v>-9.8006864100000008</v>
      </c>
      <c r="J18" s="14">
        <v>1.1842067064408763</v>
      </c>
      <c r="K18" s="14">
        <v>2.6709236589123484</v>
      </c>
    </row>
    <row r="19" spans="1:11" x14ac:dyDescent="0.25">
      <c r="A19" s="90"/>
      <c r="B19" s="12" t="s">
        <v>57</v>
      </c>
      <c r="C19" s="12" t="s">
        <v>58</v>
      </c>
      <c r="D19" s="13">
        <v>130681</v>
      </c>
      <c r="E19" s="13">
        <v>4300</v>
      </c>
      <c r="F19" s="14">
        <v>3.8706558427171491</v>
      </c>
      <c r="G19" s="13">
        <v>4688.9783514950004</v>
      </c>
      <c r="H19" s="13">
        <v>4005.8847518329999</v>
      </c>
      <c r="I19" s="14">
        <v>-14.568068958</v>
      </c>
      <c r="J19" s="14">
        <v>2.0899322442983901</v>
      </c>
      <c r="K19" s="14">
        <v>2.7695249885281914</v>
      </c>
    </row>
    <row r="20" spans="1:11" x14ac:dyDescent="0.25">
      <c r="A20" s="90"/>
      <c r="B20" s="12" t="s">
        <v>59</v>
      </c>
      <c r="C20" s="12" t="s">
        <v>60</v>
      </c>
      <c r="D20" s="13">
        <v>131977</v>
      </c>
      <c r="E20" s="13">
        <v>2240</v>
      </c>
      <c r="F20" s="14">
        <v>2.2617355068559868</v>
      </c>
      <c r="G20" s="13">
        <v>2529.8661394209998</v>
      </c>
      <c r="H20" s="13">
        <v>2193.9227964830002</v>
      </c>
      <c r="I20" s="14">
        <v>-13.279095589000001</v>
      </c>
      <c r="J20" s="14">
        <v>0.70335827236137738</v>
      </c>
      <c r="K20" s="14">
        <v>1.7154523253499145</v>
      </c>
    </row>
    <row r="21" spans="1:11" x14ac:dyDescent="0.25">
      <c r="A21" s="86" t="s">
        <v>61</v>
      </c>
      <c r="B21" s="87"/>
      <c r="C21" s="11" t="s">
        <v>62</v>
      </c>
      <c r="D21" s="9">
        <v>217025</v>
      </c>
      <c r="E21" s="9">
        <v>3110</v>
      </c>
      <c r="F21" s="10">
        <v>2.4884866351381043</v>
      </c>
      <c r="G21" s="9">
        <v>3253.041877823</v>
      </c>
      <c r="H21" s="9">
        <v>2756.6135427529998</v>
      </c>
      <c r="I21" s="10">
        <v>-15.260434808999999</v>
      </c>
      <c r="J21" s="10">
        <v>-1.822317877889339</v>
      </c>
      <c r="K21" s="10">
        <v>1.0743892869358402</v>
      </c>
    </row>
    <row r="22" spans="1:11" x14ac:dyDescent="0.25">
      <c r="A22" s="65" t="s">
        <v>28</v>
      </c>
      <c r="B22" s="12" t="s">
        <v>63</v>
      </c>
      <c r="C22" s="12" t="s">
        <v>64</v>
      </c>
      <c r="D22" s="13">
        <v>116824</v>
      </c>
      <c r="E22" s="13">
        <v>2570</v>
      </c>
      <c r="F22" s="14">
        <v>2.3092141697698856</v>
      </c>
      <c r="G22" s="13">
        <v>2704.1001385899999</v>
      </c>
      <c r="H22" s="13">
        <v>2261.8341940529999</v>
      </c>
      <c r="I22" s="14">
        <v>-16.355383375999999</v>
      </c>
      <c r="J22" s="14">
        <v>-4.4833585253965458</v>
      </c>
      <c r="K22" s="14">
        <v>0.39888134027782007</v>
      </c>
    </row>
    <row r="23" spans="1:11" x14ac:dyDescent="0.25">
      <c r="A23" s="86" t="s">
        <v>65</v>
      </c>
      <c r="B23" s="87"/>
      <c r="C23" s="11" t="s">
        <v>66</v>
      </c>
      <c r="D23" s="9">
        <v>195359</v>
      </c>
      <c r="E23" s="9">
        <v>2600</v>
      </c>
      <c r="F23" s="10">
        <v>1.0776222190394358</v>
      </c>
      <c r="G23" s="9">
        <v>2647.7916678219999</v>
      </c>
      <c r="H23" s="9">
        <v>2429.0116537600002</v>
      </c>
      <c r="I23" s="10">
        <v>-8.2627351959999995</v>
      </c>
      <c r="J23" s="10">
        <v>-4.3802644709177319</v>
      </c>
      <c r="K23" s="10">
        <v>-0.23349022603408062</v>
      </c>
    </row>
    <row r="24" spans="1:11" x14ac:dyDescent="0.25">
      <c r="A24" s="65" t="s">
        <v>28</v>
      </c>
      <c r="B24" s="12" t="s">
        <v>67</v>
      </c>
      <c r="C24" s="12" t="s">
        <v>68</v>
      </c>
      <c r="D24" s="13">
        <v>75763</v>
      </c>
      <c r="E24" s="13">
        <v>2340</v>
      </c>
      <c r="F24" s="14">
        <v>1.6955640142650019</v>
      </c>
      <c r="G24" s="13">
        <v>2379.3863810289999</v>
      </c>
      <c r="H24" s="13">
        <v>2220.2549515259998</v>
      </c>
      <c r="I24" s="14">
        <v>-6.6879188169999999</v>
      </c>
      <c r="J24" s="14">
        <v>-4.1383305351688096</v>
      </c>
      <c r="K24" s="14">
        <v>6.4939271634259138E-2</v>
      </c>
    </row>
    <row r="25" spans="1:11" x14ac:dyDescent="0.25">
      <c r="A25" s="86" t="s">
        <v>69</v>
      </c>
      <c r="B25" s="87"/>
      <c r="C25" s="11" t="s">
        <v>70</v>
      </c>
      <c r="D25" s="9">
        <v>239623</v>
      </c>
      <c r="E25" s="9">
        <v>2410</v>
      </c>
      <c r="F25" s="10">
        <v>2.4997531299450495</v>
      </c>
      <c r="G25" s="9">
        <v>2477.6101090020002</v>
      </c>
      <c r="H25" s="9">
        <v>2244.3280241689999</v>
      </c>
      <c r="I25" s="10">
        <v>-9.4156091790000005</v>
      </c>
      <c r="J25" s="10">
        <v>-5.2165886883732862</v>
      </c>
      <c r="K25" s="10">
        <v>0.3350111170219911</v>
      </c>
    </row>
    <row r="26" spans="1:11" x14ac:dyDescent="0.25">
      <c r="A26" s="65" t="s">
        <v>28</v>
      </c>
      <c r="B26" s="12" t="s">
        <v>71</v>
      </c>
      <c r="C26" s="12" t="s">
        <v>72</v>
      </c>
      <c r="D26" s="13">
        <v>66213</v>
      </c>
      <c r="E26" s="13">
        <v>2300</v>
      </c>
      <c r="F26" s="14">
        <v>3.1089812241344683</v>
      </c>
      <c r="G26" s="13">
        <v>2409.7852727969998</v>
      </c>
      <c r="H26" s="13">
        <v>2152.6089579170002</v>
      </c>
      <c r="I26" s="14">
        <v>-10.672167258</v>
      </c>
      <c r="J26" s="14">
        <v>-10.004616682465766</v>
      </c>
      <c r="K26" s="14">
        <v>0.54858787594214309</v>
      </c>
    </row>
    <row r="27" spans="1:11" x14ac:dyDescent="0.25">
      <c r="A27" s="86" t="s">
        <v>73</v>
      </c>
      <c r="B27" s="87"/>
      <c r="C27" s="11" t="s">
        <v>74</v>
      </c>
      <c r="D27" s="9">
        <v>458180</v>
      </c>
      <c r="E27" s="9">
        <v>2200</v>
      </c>
      <c r="F27" s="10">
        <v>3.2781510046498781</v>
      </c>
      <c r="G27" s="9">
        <v>2528.8616501689999</v>
      </c>
      <c r="H27" s="9">
        <v>2017.369653194</v>
      </c>
      <c r="I27" s="10">
        <v>-20.226175558000001</v>
      </c>
      <c r="J27" s="10">
        <v>-9.4961576569745318</v>
      </c>
      <c r="K27" s="10">
        <v>0.15547587960684081</v>
      </c>
    </row>
    <row r="28" spans="1:11" x14ac:dyDescent="0.25">
      <c r="A28" s="90" t="s">
        <v>28</v>
      </c>
      <c r="B28" s="12" t="s">
        <v>75</v>
      </c>
      <c r="C28" s="12" t="s">
        <v>76</v>
      </c>
      <c r="D28" s="13">
        <v>57786</v>
      </c>
      <c r="E28" s="13">
        <v>2490</v>
      </c>
      <c r="F28" s="14">
        <v>2.8262360474058332</v>
      </c>
      <c r="G28" s="13">
        <v>2752.1986129030001</v>
      </c>
      <c r="H28" s="13">
        <v>2191.4550092700001</v>
      </c>
      <c r="I28" s="14">
        <v>-20.374387262999999</v>
      </c>
      <c r="J28" s="14">
        <v>-4.5637757892733255</v>
      </c>
      <c r="K28" s="14">
        <v>0.84076176962139915</v>
      </c>
    </row>
    <row r="29" spans="1:11" x14ac:dyDescent="0.25">
      <c r="A29" s="90"/>
      <c r="B29" s="12" t="s">
        <v>77</v>
      </c>
      <c r="C29" s="12" t="s">
        <v>78</v>
      </c>
      <c r="D29" s="13">
        <v>109709</v>
      </c>
      <c r="E29" s="13">
        <v>2010</v>
      </c>
      <c r="F29" s="14">
        <v>3.6478702451752349</v>
      </c>
      <c r="G29" s="13">
        <v>2426.150427905</v>
      </c>
      <c r="H29" s="13">
        <v>1900.1728339490001</v>
      </c>
      <c r="I29" s="14">
        <v>-21.679512856999999</v>
      </c>
      <c r="J29" s="14">
        <v>-12.780025107612872</v>
      </c>
      <c r="K29" s="14">
        <v>-0.29379712301851507</v>
      </c>
    </row>
    <row r="30" spans="1:11" x14ac:dyDescent="0.25">
      <c r="A30" s="90"/>
      <c r="B30" s="12" t="s">
        <v>79</v>
      </c>
      <c r="C30" s="12" t="s">
        <v>253</v>
      </c>
      <c r="D30" s="13">
        <v>62138</v>
      </c>
      <c r="E30" s="13">
        <v>1770</v>
      </c>
      <c r="F30" s="14">
        <v>0.65998281294758721</v>
      </c>
      <c r="G30" s="13">
        <v>2022.4435930130001</v>
      </c>
      <c r="H30" s="13">
        <v>1689.918836698</v>
      </c>
      <c r="I30" s="14">
        <v>-16.441732044999998</v>
      </c>
      <c r="J30" s="14">
        <v>-18.482497547893189</v>
      </c>
      <c r="K30" s="14">
        <v>-2.2581402637360255</v>
      </c>
    </row>
    <row r="31" spans="1:11" x14ac:dyDescent="0.25">
      <c r="A31" s="90"/>
      <c r="B31" s="12" t="s">
        <v>80</v>
      </c>
      <c r="C31" s="12" t="s">
        <v>81</v>
      </c>
      <c r="D31" s="13">
        <v>70158</v>
      </c>
      <c r="E31" s="13">
        <v>2070</v>
      </c>
      <c r="F31" s="14">
        <v>2.4934052168261993</v>
      </c>
      <c r="G31" s="13">
        <v>2193.5563601509998</v>
      </c>
      <c r="H31" s="13">
        <v>1875.1366327339999</v>
      </c>
      <c r="I31" s="14">
        <v>-14.516140693000001</v>
      </c>
      <c r="J31" s="14">
        <v>-9.6615490007222142</v>
      </c>
      <c r="K31" s="14">
        <v>-0.31043392501138078</v>
      </c>
    </row>
    <row r="32" spans="1:11" x14ac:dyDescent="0.25">
      <c r="A32" s="86" t="s">
        <v>82</v>
      </c>
      <c r="B32" s="87"/>
      <c r="C32" s="11" t="s">
        <v>83</v>
      </c>
      <c r="D32" s="9">
        <v>557295</v>
      </c>
      <c r="E32" s="9">
        <v>2980</v>
      </c>
      <c r="F32" s="10">
        <v>3.6983545433846214</v>
      </c>
      <c r="G32" s="9">
        <v>3148.4819729629999</v>
      </c>
      <c r="H32" s="9">
        <v>2748.5974852139998</v>
      </c>
      <c r="I32" s="10">
        <v>-12.700866359999999</v>
      </c>
      <c r="J32" s="10">
        <v>-6.9655026223538181</v>
      </c>
      <c r="K32" s="10">
        <v>-0.47741812279193757</v>
      </c>
    </row>
    <row r="33" spans="1:11" x14ac:dyDescent="0.25">
      <c r="A33" s="90" t="s">
        <v>28</v>
      </c>
      <c r="B33" s="12" t="s">
        <v>84</v>
      </c>
      <c r="C33" s="12" t="s">
        <v>85</v>
      </c>
      <c r="D33" s="13">
        <v>57105</v>
      </c>
      <c r="E33" s="13">
        <v>2220</v>
      </c>
      <c r="F33" s="14">
        <v>1.3486842969733559</v>
      </c>
      <c r="G33" s="13">
        <v>2460.4983236759999</v>
      </c>
      <c r="H33" s="13">
        <v>1918.1520433539999</v>
      </c>
      <c r="I33" s="14">
        <v>-22.042131673</v>
      </c>
      <c r="J33" s="14">
        <v>-7.4797554704397964</v>
      </c>
      <c r="K33" s="14">
        <v>-0.17944632076436673</v>
      </c>
    </row>
    <row r="34" spans="1:11" x14ac:dyDescent="0.25">
      <c r="A34" s="90"/>
      <c r="B34" s="12" t="s">
        <v>86</v>
      </c>
      <c r="C34" s="12" t="s">
        <v>87</v>
      </c>
      <c r="D34" s="13">
        <v>101858</v>
      </c>
      <c r="E34" s="13">
        <v>3640</v>
      </c>
      <c r="F34" s="14">
        <v>5.0035356617499724</v>
      </c>
      <c r="G34" s="13">
        <v>3670.0784401750002</v>
      </c>
      <c r="H34" s="13">
        <v>3574.1914135709999</v>
      </c>
      <c r="I34" s="14">
        <v>-2.6126696790000001</v>
      </c>
      <c r="J34" s="14">
        <v>0.32952173026652265</v>
      </c>
      <c r="K34" s="14">
        <v>1.2261215669981236</v>
      </c>
    </row>
    <row r="35" spans="1:11" x14ac:dyDescent="0.25">
      <c r="A35" s="90"/>
      <c r="B35" s="12" t="s">
        <v>88</v>
      </c>
      <c r="C35" s="12" t="s">
        <v>89</v>
      </c>
      <c r="D35" s="13">
        <v>73852</v>
      </c>
      <c r="E35" s="13">
        <v>3310</v>
      </c>
      <c r="F35" s="14">
        <v>1.9875374654980478</v>
      </c>
      <c r="G35" s="13">
        <v>3606.3061898629999</v>
      </c>
      <c r="H35" s="13">
        <v>3034.884781015</v>
      </c>
      <c r="I35" s="14">
        <v>-15.845060812</v>
      </c>
      <c r="J35" s="14">
        <v>-8.8200408639780221</v>
      </c>
      <c r="K35" s="14">
        <v>-1.4589031511667676</v>
      </c>
    </row>
    <row r="36" spans="1:11" x14ac:dyDescent="0.25">
      <c r="A36" s="86" t="s">
        <v>90</v>
      </c>
      <c r="B36" s="87"/>
      <c r="C36" s="11" t="s">
        <v>91</v>
      </c>
      <c r="D36" s="9">
        <v>955881</v>
      </c>
      <c r="E36" s="9">
        <v>2220</v>
      </c>
      <c r="F36" s="10">
        <v>3.7277613931464328</v>
      </c>
      <c r="G36" s="9">
        <v>2398.55492443</v>
      </c>
      <c r="H36" s="9">
        <v>1988.968964224</v>
      </c>
      <c r="I36" s="10">
        <v>-17.076363607000001</v>
      </c>
      <c r="J36" s="10">
        <v>-1.3975036255088151</v>
      </c>
      <c r="K36" s="10">
        <v>1.6694480502140718</v>
      </c>
    </row>
    <row r="37" spans="1:11" x14ac:dyDescent="0.25">
      <c r="A37" s="90" t="s">
        <v>28</v>
      </c>
      <c r="B37" s="12" t="s">
        <v>92</v>
      </c>
      <c r="C37" s="12" t="s">
        <v>93</v>
      </c>
      <c r="D37" s="13">
        <v>163326</v>
      </c>
      <c r="E37" s="13">
        <v>1620</v>
      </c>
      <c r="F37" s="14">
        <v>0.76661415067315886</v>
      </c>
      <c r="G37" s="13">
        <v>1736.810805006</v>
      </c>
      <c r="H37" s="13">
        <v>1501.797928144</v>
      </c>
      <c r="I37" s="14">
        <v>-13.531288278</v>
      </c>
      <c r="J37" s="14">
        <v>-5.7711724779625824</v>
      </c>
      <c r="K37" s="14">
        <v>-0.90091847120559498</v>
      </c>
    </row>
    <row r="38" spans="1:11" x14ac:dyDescent="0.25">
      <c r="A38" s="90"/>
      <c r="B38" s="12" t="s">
        <v>94</v>
      </c>
      <c r="C38" s="12" t="s">
        <v>95</v>
      </c>
      <c r="D38" s="13">
        <v>51255</v>
      </c>
      <c r="E38" s="13">
        <v>1930</v>
      </c>
      <c r="F38" s="14">
        <v>1.6288799063553041</v>
      </c>
      <c r="G38" s="13">
        <v>2069.7904863869999</v>
      </c>
      <c r="H38" s="13">
        <v>1770.9135709049999</v>
      </c>
      <c r="I38" s="14">
        <v>-14.439959863</v>
      </c>
      <c r="J38" s="14">
        <v>-5.9778026134148412</v>
      </c>
      <c r="K38" s="14">
        <v>-1.1649661841198118</v>
      </c>
    </row>
    <row r="39" spans="1:11" x14ac:dyDescent="0.25">
      <c r="A39" s="90"/>
      <c r="B39" s="12" t="s">
        <v>96</v>
      </c>
      <c r="C39" s="12" t="s">
        <v>97</v>
      </c>
      <c r="D39" s="13">
        <v>70850</v>
      </c>
      <c r="E39" s="13">
        <v>2730</v>
      </c>
      <c r="F39" s="14">
        <v>4.098332768114175</v>
      </c>
      <c r="G39" s="13">
        <v>2888.1513232480002</v>
      </c>
      <c r="H39" s="13">
        <v>2516.760504804</v>
      </c>
      <c r="I39" s="14">
        <v>-12.859119099999999</v>
      </c>
      <c r="J39" s="14">
        <v>-0.7163678992078033</v>
      </c>
      <c r="K39" s="14">
        <v>1.7926047531587939</v>
      </c>
    </row>
    <row r="40" spans="1:11" x14ac:dyDescent="0.25">
      <c r="A40" s="90"/>
      <c r="B40" s="12" t="s">
        <v>98</v>
      </c>
      <c r="C40" s="12" t="s">
        <v>99</v>
      </c>
      <c r="D40" s="13">
        <v>50110</v>
      </c>
      <c r="E40" s="13">
        <v>3310</v>
      </c>
      <c r="F40" s="14">
        <v>5.2459252439484674</v>
      </c>
      <c r="G40" s="13">
        <v>3514.8535150890002</v>
      </c>
      <c r="H40" s="13">
        <v>3003.3817606789999</v>
      </c>
      <c r="I40" s="14">
        <v>-14.5517232</v>
      </c>
      <c r="J40" s="14">
        <v>-0.77839367282381666</v>
      </c>
      <c r="K40" s="14">
        <v>2.3316870108389258</v>
      </c>
    </row>
    <row r="41" spans="1:11" x14ac:dyDescent="0.25">
      <c r="A41" s="90"/>
      <c r="B41" s="12" t="s">
        <v>100</v>
      </c>
      <c r="C41" s="12" t="s">
        <v>101</v>
      </c>
      <c r="D41" s="13">
        <v>50622</v>
      </c>
      <c r="E41" s="13">
        <v>3020</v>
      </c>
      <c r="F41" s="14">
        <v>11.317850840432715</v>
      </c>
      <c r="G41" s="13">
        <v>3111.4109726269999</v>
      </c>
      <c r="H41" s="13">
        <v>2853.7659080409999</v>
      </c>
      <c r="I41" s="14">
        <v>-8.2806503819999993</v>
      </c>
      <c r="J41" s="14">
        <v>9.7062879297595686</v>
      </c>
      <c r="K41" s="14">
        <v>10.169183659421011</v>
      </c>
    </row>
    <row r="42" spans="1:11" x14ac:dyDescent="0.25">
      <c r="A42" s="90"/>
      <c r="B42" s="12" t="s">
        <v>102</v>
      </c>
      <c r="C42" s="12" t="s">
        <v>103</v>
      </c>
      <c r="D42" s="13">
        <v>124860</v>
      </c>
      <c r="E42" s="13">
        <v>1670</v>
      </c>
      <c r="F42" s="14">
        <v>2.5942665030478151</v>
      </c>
      <c r="G42" s="13">
        <v>1728.689208195</v>
      </c>
      <c r="H42" s="13">
        <v>1613.4196718969999</v>
      </c>
      <c r="I42" s="14">
        <v>-6.6680312309999996</v>
      </c>
      <c r="J42" s="14">
        <v>-1.132171950931472</v>
      </c>
      <c r="K42" s="14">
        <v>1.7050946376731484</v>
      </c>
    </row>
    <row r="43" spans="1:11" x14ac:dyDescent="0.25">
      <c r="A43" s="86" t="s">
        <v>104</v>
      </c>
      <c r="B43" s="87"/>
      <c r="C43" s="11" t="s">
        <v>105</v>
      </c>
      <c r="D43" s="9">
        <v>444675</v>
      </c>
      <c r="E43" s="9">
        <v>2750</v>
      </c>
      <c r="F43" s="10">
        <v>2.5045318960008136</v>
      </c>
      <c r="G43" s="9">
        <v>2905.1532055389998</v>
      </c>
      <c r="H43" s="9">
        <v>2453.7781246029999</v>
      </c>
      <c r="I43" s="10">
        <v>-15.537049133</v>
      </c>
      <c r="J43" s="10">
        <v>-6.0659024098036252</v>
      </c>
      <c r="K43" s="10">
        <v>-0.23961028079144145</v>
      </c>
    </row>
    <row r="44" spans="1:11" x14ac:dyDescent="0.25">
      <c r="A44" s="90" t="s">
        <v>28</v>
      </c>
      <c r="B44" s="12" t="s">
        <v>106</v>
      </c>
      <c r="C44" s="12" t="s">
        <v>107</v>
      </c>
      <c r="D44" s="13">
        <v>388790</v>
      </c>
      <c r="E44" s="13">
        <v>2650</v>
      </c>
      <c r="F44" s="14">
        <v>2.6205610796114223</v>
      </c>
      <c r="G44" s="13">
        <v>2781.2854808110001</v>
      </c>
      <c r="H44" s="13">
        <v>2371.6826366290002</v>
      </c>
      <c r="I44" s="14">
        <v>-14.727105398000001</v>
      </c>
      <c r="J44" s="14">
        <v>-6.382342634665858</v>
      </c>
      <c r="K44" s="14">
        <v>-0.23137960146387071</v>
      </c>
    </row>
    <row r="45" spans="1:11" x14ac:dyDescent="0.25">
      <c r="A45" s="90"/>
      <c r="B45" s="12" t="s">
        <v>108</v>
      </c>
      <c r="C45" s="12" t="s">
        <v>109</v>
      </c>
      <c r="D45" s="13">
        <v>55654</v>
      </c>
      <c r="E45" s="13">
        <v>3660</v>
      </c>
      <c r="F45" s="14">
        <v>3.7756836668323479</v>
      </c>
      <c r="G45" s="13">
        <v>4117.8942588039999</v>
      </c>
      <c r="H45" s="13">
        <v>3012.9896285579998</v>
      </c>
      <c r="I45" s="14">
        <v>-26.831787336000001</v>
      </c>
      <c r="J45" s="14">
        <v>-4.2153554702927156</v>
      </c>
      <c r="K45" s="14">
        <v>-1.017595435435161E-2</v>
      </c>
    </row>
    <row r="46" spans="1:11" x14ac:dyDescent="0.25">
      <c r="A46" s="86" t="s">
        <v>110</v>
      </c>
      <c r="B46" s="87"/>
      <c r="C46" s="11" t="s">
        <v>111</v>
      </c>
      <c r="D46" s="9">
        <v>748606</v>
      </c>
      <c r="E46" s="9">
        <v>1970</v>
      </c>
      <c r="F46" s="10">
        <v>2.6489457058114567</v>
      </c>
      <c r="G46" s="9">
        <v>2166.4952110170002</v>
      </c>
      <c r="H46" s="9">
        <v>1815.0836667250001</v>
      </c>
      <c r="I46" s="10">
        <v>-16.220277917000001</v>
      </c>
      <c r="J46" s="10">
        <v>0.77331450403114066</v>
      </c>
      <c r="K46" s="10">
        <v>1.8453710413080679</v>
      </c>
    </row>
    <row r="47" spans="1:11" x14ac:dyDescent="0.25">
      <c r="A47" s="65" t="s">
        <v>28</v>
      </c>
      <c r="B47" s="12" t="s">
        <v>112</v>
      </c>
      <c r="C47" s="12" t="s">
        <v>113</v>
      </c>
      <c r="D47" s="13">
        <v>747601</v>
      </c>
      <c r="E47" s="13">
        <v>1970</v>
      </c>
      <c r="F47" s="14">
        <v>2.6489457058114567</v>
      </c>
      <c r="G47" s="13">
        <v>2166.7342888809999</v>
      </c>
      <c r="H47" s="13">
        <v>1814.986651639</v>
      </c>
      <c r="I47" s="14">
        <v>-16.233999666999999</v>
      </c>
      <c r="J47" s="14">
        <v>0.95456147256357293</v>
      </c>
      <c r="K47" s="14">
        <v>2.0285461690802071</v>
      </c>
    </row>
    <row r="48" spans="1:11" x14ac:dyDescent="0.25">
      <c r="A48" s="86" t="s">
        <v>114</v>
      </c>
      <c r="B48" s="87"/>
      <c r="C48" s="11" t="s">
        <v>115</v>
      </c>
      <c r="D48" s="9">
        <v>445164</v>
      </c>
      <c r="E48" s="9">
        <v>2160</v>
      </c>
      <c r="F48" s="10">
        <v>2.3660842165568492</v>
      </c>
      <c r="G48" s="9">
        <v>2282.1722699289999</v>
      </c>
      <c r="H48" s="9">
        <v>2019.556815249</v>
      </c>
      <c r="I48" s="10">
        <v>-11.507258157000001</v>
      </c>
      <c r="J48" s="10">
        <v>-8.2057961132566035</v>
      </c>
      <c r="K48" s="10">
        <v>-0.63514012259735264</v>
      </c>
    </row>
    <row r="49" spans="1:11" x14ac:dyDescent="0.25">
      <c r="A49" s="90" t="s">
        <v>28</v>
      </c>
      <c r="B49" s="12" t="s">
        <v>116</v>
      </c>
      <c r="C49" s="12" t="s">
        <v>117</v>
      </c>
      <c r="D49" s="13">
        <v>67261</v>
      </c>
      <c r="E49" s="13">
        <v>2230</v>
      </c>
      <c r="F49" s="14">
        <v>2.2743583346423768</v>
      </c>
      <c r="G49" s="13">
        <v>2273.4259419589998</v>
      </c>
      <c r="H49" s="13">
        <v>2132.3152780740002</v>
      </c>
      <c r="I49" s="14">
        <v>-6.2069611010000001</v>
      </c>
      <c r="J49" s="14">
        <v>-9.112465668020274</v>
      </c>
      <c r="K49" s="14">
        <v>-0.91648833695609022</v>
      </c>
    </row>
    <row r="50" spans="1:11" x14ac:dyDescent="0.25">
      <c r="A50" s="90"/>
      <c r="B50" s="12" t="s">
        <v>118</v>
      </c>
      <c r="C50" s="12" t="s">
        <v>119</v>
      </c>
      <c r="D50" s="13">
        <v>85015</v>
      </c>
      <c r="E50" s="13">
        <v>2140</v>
      </c>
      <c r="F50" s="14">
        <v>3.3875365132161455</v>
      </c>
      <c r="G50" s="13">
        <v>2234.3928110249999</v>
      </c>
      <c r="H50" s="13">
        <v>1999.7692184949999</v>
      </c>
      <c r="I50" s="14">
        <v>-10.500552604999999</v>
      </c>
      <c r="J50" s="14">
        <v>-4.4142291147701176</v>
      </c>
      <c r="K50" s="14">
        <v>0.78236139464105392</v>
      </c>
    </row>
    <row r="51" spans="1:11" x14ac:dyDescent="0.25">
      <c r="A51" s="90"/>
      <c r="B51" s="12" t="s">
        <v>120</v>
      </c>
      <c r="C51" s="12" t="s">
        <v>121</v>
      </c>
      <c r="D51" s="13">
        <v>143041</v>
      </c>
      <c r="E51" s="13">
        <v>1910</v>
      </c>
      <c r="F51" s="14">
        <v>1.6514071580039646</v>
      </c>
      <c r="G51" s="13">
        <v>2048.793961888</v>
      </c>
      <c r="H51" s="13">
        <v>1813.791751381</v>
      </c>
      <c r="I51" s="14">
        <v>-11.470270553000001</v>
      </c>
      <c r="J51" s="14">
        <v>-12.368903089737746</v>
      </c>
      <c r="K51" s="14">
        <v>-1.3921477356339238</v>
      </c>
    </row>
    <row r="52" spans="1:11" x14ac:dyDescent="0.25">
      <c r="A52" s="86" t="s">
        <v>122</v>
      </c>
      <c r="B52" s="87"/>
      <c r="C52" s="11" t="s">
        <v>123</v>
      </c>
      <c r="D52" s="9">
        <v>572105</v>
      </c>
      <c r="E52" s="9">
        <v>2220</v>
      </c>
      <c r="F52" s="10">
        <v>1.3486842969733559</v>
      </c>
      <c r="G52" s="9">
        <v>2279.5823614139999</v>
      </c>
      <c r="H52" s="9">
        <v>2012.023047011</v>
      </c>
      <c r="I52" s="10">
        <v>-11.73720761</v>
      </c>
      <c r="J52" s="10">
        <v>-7.7418401576246527</v>
      </c>
      <c r="K52" s="10">
        <v>-0.33212968209529992</v>
      </c>
    </row>
    <row r="53" spans="1:11" x14ac:dyDescent="0.25">
      <c r="A53" s="90" t="s">
        <v>28</v>
      </c>
      <c r="B53" s="12" t="s">
        <v>124</v>
      </c>
      <c r="C53" s="12" t="s">
        <v>125</v>
      </c>
      <c r="D53" s="13">
        <v>475770</v>
      </c>
      <c r="E53" s="13">
        <v>2180</v>
      </c>
      <c r="F53" s="14">
        <v>1.3828170524829826</v>
      </c>
      <c r="G53" s="13">
        <v>2237.0763676460001</v>
      </c>
      <c r="H53" s="13">
        <v>1982.1558782679999</v>
      </c>
      <c r="I53" s="14">
        <v>-11.395251993</v>
      </c>
      <c r="J53" s="14">
        <v>-8.6593942113516498</v>
      </c>
      <c r="K53" s="14">
        <v>-0.4774181227919404</v>
      </c>
    </row>
    <row r="54" spans="1:11" x14ac:dyDescent="0.25">
      <c r="A54" s="90"/>
      <c r="B54" s="12" t="s">
        <v>126</v>
      </c>
      <c r="C54" s="12" t="s">
        <v>127</v>
      </c>
      <c r="D54" s="13">
        <v>89935</v>
      </c>
      <c r="E54" s="13">
        <v>2420</v>
      </c>
      <c r="F54" s="14">
        <v>1.6222144062630739</v>
      </c>
      <c r="G54" s="13">
        <v>2467.6162076290002</v>
      </c>
      <c r="H54" s="13">
        <v>2177.8713568150001</v>
      </c>
      <c r="I54" s="14">
        <v>-11.74189284</v>
      </c>
      <c r="J54" s="14">
        <v>-3.3470076395659558</v>
      </c>
      <c r="K54" s="14">
        <v>0.30519719996462646</v>
      </c>
    </row>
    <row r="55" spans="1:11" x14ac:dyDescent="0.25">
      <c r="A55" s="86" t="s">
        <v>128</v>
      </c>
      <c r="B55" s="87"/>
      <c r="C55" s="11" t="s">
        <v>129</v>
      </c>
      <c r="D55" s="9">
        <v>1085756</v>
      </c>
      <c r="E55" s="9">
        <v>1850</v>
      </c>
      <c r="F55" s="10">
        <v>1.7219759518425037</v>
      </c>
      <c r="G55" s="9">
        <v>1916.046407327</v>
      </c>
      <c r="H55" s="9">
        <v>1776.8210103219999</v>
      </c>
      <c r="I55" s="10">
        <v>-7.2662852249999998</v>
      </c>
      <c r="J55" s="10">
        <v>-26.097092665439558</v>
      </c>
      <c r="K55" s="10">
        <v>-2.8423111574978761</v>
      </c>
    </row>
    <row r="56" spans="1:11" x14ac:dyDescent="0.25">
      <c r="A56" s="90" t="s">
        <v>28</v>
      </c>
      <c r="B56" s="12" t="s">
        <v>130</v>
      </c>
      <c r="C56" s="12" t="s">
        <v>131</v>
      </c>
      <c r="D56" s="13">
        <v>643857</v>
      </c>
      <c r="E56" s="13">
        <v>1870</v>
      </c>
      <c r="F56" s="14">
        <v>2.2567187419665138</v>
      </c>
      <c r="G56" s="13">
        <v>1931.911756665</v>
      </c>
      <c r="H56" s="13">
        <v>1777.2074903170001</v>
      </c>
      <c r="I56" s="14">
        <v>-8.0078329569999998</v>
      </c>
      <c r="J56" s="14">
        <v>-30.618542919889229</v>
      </c>
      <c r="K56" s="14">
        <v>-2.9417868168942234</v>
      </c>
    </row>
    <row r="57" spans="1:11" x14ac:dyDescent="0.25">
      <c r="A57" s="90"/>
      <c r="B57" s="12" t="s">
        <v>132</v>
      </c>
      <c r="C57" s="12" t="s">
        <v>133</v>
      </c>
      <c r="D57" s="13">
        <v>252847</v>
      </c>
      <c r="E57" s="13">
        <v>1560</v>
      </c>
      <c r="F57" s="14">
        <v>0.16466305060940567</v>
      </c>
      <c r="G57" s="13">
        <v>1580.334953503</v>
      </c>
      <c r="H57" s="13">
        <v>1545.1320382639999</v>
      </c>
      <c r="I57" s="14">
        <v>-2.227560376</v>
      </c>
      <c r="J57" s="14">
        <v>-19.2398720832492</v>
      </c>
      <c r="K57" s="14">
        <v>-1.8370162358685476</v>
      </c>
    </row>
    <row r="58" spans="1:11" x14ac:dyDescent="0.25">
      <c r="A58" s="90"/>
      <c r="B58" s="12" t="s">
        <v>134</v>
      </c>
      <c r="C58" s="12" t="s">
        <v>135</v>
      </c>
      <c r="D58" s="13">
        <v>96037</v>
      </c>
      <c r="E58" s="13">
        <v>1990</v>
      </c>
      <c r="F58" s="14">
        <v>3.1510093414812528</v>
      </c>
      <c r="G58" s="13">
        <v>2148.8138695950001</v>
      </c>
      <c r="H58" s="13">
        <v>1820.5412045959999</v>
      </c>
      <c r="I58" s="14">
        <v>-15.276924150999999</v>
      </c>
      <c r="J58" s="14">
        <v>-12.715276292141201</v>
      </c>
      <c r="K58" s="14">
        <v>-2.2771031476962484</v>
      </c>
    </row>
    <row r="59" spans="1:11" x14ac:dyDescent="0.25">
      <c r="A59" s="86" t="s">
        <v>136</v>
      </c>
      <c r="B59" s="87"/>
      <c r="C59" s="11" t="s">
        <v>137</v>
      </c>
      <c r="D59" s="9">
        <v>1183842</v>
      </c>
      <c r="E59" s="9">
        <v>2310</v>
      </c>
      <c r="F59" s="10">
        <v>-0.47741812279193607</v>
      </c>
      <c r="G59" s="9">
        <v>2317.1556012350002</v>
      </c>
      <c r="H59" s="9">
        <v>2301.7794204779998</v>
      </c>
      <c r="I59" s="10">
        <v>-0.66357998399999996</v>
      </c>
      <c r="J59" s="10">
        <v>-7.284708264871842</v>
      </c>
      <c r="K59" s="10">
        <v>-1.5665845455247294</v>
      </c>
    </row>
    <row r="60" spans="1:11" x14ac:dyDescent="0.25">
      <c r="A60" s="90" t="s">
        <v>28</v>
      </c>
      <c r="B60" s="12" t="s">
        <v>138</v>
      </c>
      <c r="C60" s="12" t="s">
        <v>139</v>
      </c>
      <c r="D60" s="13">
        <v>808976</v>
      </c>
      <c r="E60" s="13">
        <v>2040</v>
      </c>
      <c r="F60" s="14">
        <v>1.2840901233711358E-2</v>
      </c>
      <c r="G60" s="13">
        <v>2038.2743044599999</v>
      </c>
      <c r="H60" s="13">
        <v>2071.5676246849998</v>
      </c>
      <c r="I60" s="14">
        <v>1.6334072479999999</v>
      </c>
      <c r="J60" s="14">
        <v>-4.9940924176887043</v>
      </c>
      <c r="K60" s="14">
        <v>-1.1004076807087286</v>
      </c>
    </row>
    <row r="61" spans="1:11" x14ac:dyDescent="0.25">
      <c r="A61" s="90"/>
      <c r="B61" s="12" t="s">
        <v>140</v>
      </c>
      <c r="C61" s="12" t="s">
        <v>141</v>
      </c>
      <c r="D61" s="13">
        <v>59170</v>
      </c>
      <c r="E61" s="13">
        <v>2490</v>
      </c>
      <c r="F61" s="14">
        <v>1.9799295778798649</v>
      </c>
      <c r="G61" s="13">
        <v>2512.5224242059999</v>
      </c>
      <c r="H61" s="13">
        <v>2394.7221223249999</v>
      </c>
      <c r="I61" s="14">
        <v>-4.6885273840000004</v>
      </c>
      <c r="J61" s="14">
        <v>-4.1585704247230186</v>
      </c>
      <c r="K61" s="14">
        <v>-0.87182729799883918</v>
      </c>
    </row>
    <row r="62" spans="1:11" x14ac:dyDescent="0.25">
      <c r="A62" s="90"/>
      <c r="B62" s="12" t="s">
        <v>142</v>
      </c>
      <c r="C62" s="12" t="s">
        <v>143</v>
      </c>
      <c r="D62" s="13">
        <v>82324</v>
      </c>
      <c r="E62" s="13">
        <v>3640</v>
      </c>
      <c r="F62" s="14">
        <v>3.5034851522963941</v>
      </c>
      <c r="G62" s="13">
        <v>4072.3224655529998</v>
      </c>
      <c r="H62" s="13">
        <v>2904.636393107</v>
      </c>
      <c r="I62" s="14">
        <v>-28.673713399</v>
      </c>
      <c r="J62" s="14">
        <v>-23.735412800617748</v>
      </c>
      <c r="K62" s="14">
        <v>-2.1902161804612947</v>
      </c>
    </row>
    <row r="63" spans="1:11" x14ac:dyDescent="0.25">
      <c r="A63" s="90"/>
      <c r="B63" s="12" t="s">
        <v>144</v>
      </c>
      <c r="C63" s="12" t="s">
        <v>145</v>
      </c>
      <c r="D63" s="13">
        <v>154392</v>
      </c>
      <c r="E63" s="13">
        <v>2770</v>
      </c>
      <c r="F63" s="14">
        <v>2.1027969629134611</v>
      </c>
      <c r="G63" s="13">
        <v>2778.7189612990001</v>
      </c>
      <c r="H63" s="13">
        <v>2725.403325752</v>
      </c>
      <c r="I63" s="14">
        <v>-1.91871277</v>
      </c>
      <c r="J63" s="14">
        <v>-3.3979453562088739</v>
      </c>
      <c r="K63" s="14">
        <v>-0.47741812279194118</v>
      </c>
    </row>
    <row r="64" spans="1:11" x14ac:dyDescent="0.25">
      <c r="A64" s="86" t="s">
        <v>146</v>
      </c>
      <c r="B64" s="87"/>
      <c r="C64" s="11" t="s">
        <v>147</v>
      </c>
      <c r="D64" s="9">
        <v>2271712</v>
      </c>
      <c r="E64" s="9">
        <v>2070</v>
      </c>
      <c r="F64" s="10">
        <v>4.046335598899323</v>
      </c>
      <c r="G64" s="9">
        <v>2237.9887886850001</v>
      </c>
      <c r="H64" s="9">
        <v>2018.106024444</v>
      </c>
      <c r="I64" s="10">
        <v>-9.8250163429999997</v>
      </c>
      <c r="J64" s="10">
        <v>1.362185978450341</v>
      </c>
      <c r="K64" s="10">
        <v>3.3857504898168815</v>
      </c>
    </row>
    <row r="65" spans="1:11" x14ac:dyDescent="0.25">
      <c r="A65" s="90" t="s">
        <v>28</v>
      </c>
      <c r="B65" s="12" t="s">
        <v>148</v>
      </c>
      <c r="C65" s="12" t="s">
        <v>149</v>
      </c>
      <c r="D65" s="13">
        <v>360406</v>
      </c>
      <c r="E65" s="13">
        <v>2200</v>
      </c>
      <c r="F65" s="14">
        <v>4.7606125023242782</v>
      </c>
      <c r="G65" s="13">
        <v>2517.7828469310002</v>
      </c>
      <c r="H65" s="13">
        <v>2120.18865951</v>
      </c>
      <c r="I65" s="14">
        <v>-15.791440787000001</v>
      </c>
      <c r="J65" s="14">
        <v>4.0236031681370656</v>
      </c>
      <c r="K65" s="14">
        <v>4.6904211371635789</v>
      </c>
    </row>
    <row r="66" spans="1:11" x14ac:dyDescent="0.25">
      <c r="A66" s="90"/>
      <c r="B66" s="12" t="s">
        <v>150</v>
      </c>
      <c r="C66" s="12" t="s">
        <v>151</v>
      </c>
      <c r="D66" s="13">
        <v>475731</v>
      </c>
      <c r="E66" s="13">
        <v>1870</v>
      </c>
      <c r="F66" s="14">
        <v>3.9705184974184657</v>
      </c>
      <c r="G66" s="13">
        <v>1760.852624121</v>
      </c>
      <c r="H66" s="13">
        <v>1917.8783187700001</v>
      </c>
      <c r="I66" s="14">
        <v>8.9175943800000006</v>
      </c>
      <c r="J66" s="14">
        <v>2.6387488244396353</v>
      </c>
      <c r="K66" s="14">
        <v>3.2230301270455421</v>
      </c>
    </row>
    <row r="67" spans="1:11" x14ac:dyDescent="0.25">
      <c r="A67" s="90"/>
      <c r="B67" s="12" t="s">
        <v>152</v>
      </c>
      <c r="C67" s="12" t="s">
        <v>153</v>
      </c>
      <c r="D67" s="13">
        <v>144543</v>
      </c>
      <c r="E67" s="13">
        <v>2350</v>
      </c>
      <c r="F67" s="14">
        <v>0.37685296628281045</v>
      </c>
      <c r="G67" s="13">
        <v>2610.2035068129999</v>
      </c>
      <c r="H67" s="13">
        <v>2278.4699940529999</v>
      </c>
      <c r="I67" s="14">
        <v>-12.709105320000001</v>
      </c>
      <c r="J67" s="14">
        <v>0.91062346545363537</v>
      </c>
      <c r="K67" s="14">
        <v>0.91062346545363537</v>
      </c>
    </row>
    <row r="68" spans="1:11" x14ac:dyDescent="0.25">
      <c r="A68" s="90"/>
      <c r="B68" s="12" t="s">
        <v>154</v>
      </c>
      <c r="C68" s="12" t="s">
        <v>155</v>
      </c>
      <c r="D68" s="13">
        <v>215573</v>
      </c>
      <c r="E68" s="13">
        <v>1610</v>
      </c>
      <c r="F68" s="14">
        <v>5.4153663304637965</v>
      </c>
      <c r="G68" s="13">
        <v>1881.530376786</v>
      </c>
      <c r="H68" s="13">
        <v>1591.200638691</v>
      </c>
      <c r="I68" s="14">
        <v>-15.430510274</v>
      </c>
      <c r="J68" s="14">
        <v>0.92037094851716872</v>
      </c>
      <c r="K68" s="14">
        <v>3.1568334626117269</v>
      </c>
    </row>
    <row r="69" spans="1:11" x14ac:dyDescent="0.25">
      <c r="A69" s="90"/>
      <c r="B69" s="12" t="s">
        <v>156</v>
      </c>
      <c r="C69" s="12" t="s">
        <v>157</v>
      </c>
      <c r="D69" s="13">
        <v>281580</v>
      </c>
      <c r="E69" s="13">
        <v>2150</v>
      </c>
      <c r="F69" s="14">
        <v>5.9275005128699698</v>
      </c>
      <c r="G69" s="13">
        <v>2507.2223148610001</v>
      </c>
      <c r="H69" s="13">
        <v>2080.664633284</v>
      </c>
      <c r="I69" s="14">
        <v>-17.013157510999999</v>
      </c>
      <c r="J69" s="14">
        <v>4.8393141310822774</v>
      </c>
      <c r="K69" s="14">
        <v>5.0054620140158494</v>
      </c>
    </row>
    <row r="70" spans="1:11" x14ac:dyDescent="0.25">
      <c r="A70" s="90"/>
      <c r="B70" s="12" t="s">
        <v>158</v>
      </c>
      <c r="C70" s="12" t="s">
        <v>159</v>
      </c>
      <c r="D70" s="13">
        <v>52786</v>
      </c>
      <c r="E70" s="13">
        <v>2160</v>
      </c>
      <c r="F70" s="14">
        <v>3.3503734878699079</v>
      </c>
      <c r="G70" s="13">
        <v>2458.1530702310001</v>
      </c>
      <c r="H70" s="13">
        <v>2115.1106498909999</v>
      </c>
      <c r="I70" s="14">
        <v>-13.955291251</v>
      </c>
      <c r="J70" s="14">
        <v>1.9342761068657539</v>
      </c>
      <c r="K70" s="14">
        <v>3.2205130293498709</v>
      </c>
    </row>
    <row r="71" spans="1:11" x14ac:dyDescent="0.25">
      <c r="A71" s="90"/>
      <c r="B71" s="12" t="s">
        <v>160</v>
      </c>
      <c r="C71" s="12" t="s">
        <v>161</v>
      </c>
      <c r="D71" s="13">
        <v>115385</v>
      </c>
      <c r="E71" s="13">
        <v>2140</v>
      </c>
      <c r="F71" s="14">
        <v>3.3875365132161455</v>
      </c>
      <c r="G71" s="13">
        <v>3042.2123833790001</v>
      </c>
      <c r="H71" s="13">
        <v>2042.5937282699999</v>
      </c>
      <c r="I71" s="14">
        <v>-32.858279736999997</v>
      </c>
      <c r="J71" s="14">
        <v>-1.9197743818819037</v>
      </c>
      <c r="K71" s="14">
        <v>2.2012435012322986</v>
      </c>
    </row>
    <row r="72" spans="1:11" x14ac:dyDescent="0.25">
      <c r="A72" s="90"/>
      <c r="B72" s="12" t="s">
        <v>162</v>
      </c>
      <c r="C72" s="12" t="s">
        <v>163</v>
      </c>
      <c r="D72" s="13">
        <v>57454</v>
      </c>
      <c r="E72" s="13">
        <v>2150</v>
      </c>
      <c r="F72" s="14">
        <v>4.3773419687791906</v>
      </c>
      <c r="G72" s="13">
        <v>4455.2987710030002</v>
      </c>
      <c r="H72" s="13">
        <v>2000.499516203</v>
      </c>
      <c r="I72" s="14">
        <v>-55.098420576999999</v>
      </c>
      <c r="J72" s="14">
        <v>-6.1752758638534679</v>
      </c>
      <c r="K72" s="14">
        <v>3.7010108873198573</v>
      </c>
    </row>
    <row r="73" spans="1:11" x14ac:dyDescent="0.25">
      <c r="A73" s="90"/>
      <c r="B73" s="12" t="s">
        <v>164</v>
      </c>
      <c r="C73" s="12" t="s">
        <v>165</v>
      </c>
      <c r="D73" s="13">
        <v>189916</v>
      </c>
      <c r="E73" s="13">
        <v>2020</v>
      </c>
      <c r="F73" s="14">
        <v>4.163531291171144</v>
      </c>
      <c r="G73" s="13">
        <v>2155.0499348919998</v>
      </c>
      <c r="H73" s="13">
        <v>1949.2750321399999</v>
      </c>
      <c r="I73" s="14">
        <v>-9.5484981310000006</v>
      </c>
      <c r="J73" s="14">
        <v>-5.3086114178020365</v>
      </c>
      <c r="K73" s="14">
        <v>2.4212978542141053</v>
      </c>
    </row>
    <row r="74" spans="1:11" x14ac:dyDescent="0.25">
      <c r="A74" s="90"/>
      <c r="B74" s="12" t="s">
        <v>166</v>
      </c>
      <c r="C74" s="12" t="s">
        <v>167</v>
      </c>
      <c r="D74" s="13">
        <v>74004</v>
      </c>
      <c r="E74" s="13">
        <v>1730</v>
      </c>
      <c r="F74" s="14">
        <v>1.8781459453076514</v>
      </c>
      <c r="G74" s="13">
        <v>1977.236147977</v>
      </c>
      <c r="H74" s="13">
        <v>1689.0983289549999</v>
      </c>
      <c r="I74" s="14">
        <v>-14.572756993</v>
      </c>
      <c r="J74" s="14">
        <v>-8.694879011735738</v>
      </c>
      <c r="K74" s="14">
        <v>0.66389588956135936</v>
      </c>
    </row>
    <row r="75" spans="1:11" x14ac:dyDescent="0.25">
      <c r="A75" s="86" t="s">
        <v>168</v>
      </c>
      <c r="B75" s="87"/>
      <c r="C75" s="11" t="s">
        <v>169</v>
      </c>
      <c r="D75" s="9">
        <v>781426</v>
      </c>
      <c r="E75" s="9">
        <v>3730</v>
      </c>
      <c r="F75" s="10">
        <v>3.1164528894405703</v>
      </c>
      <c r="G75" s="9">
        <v>4619.9243460219996</v>
      </c>
      <c r="H75" s="9">
        <v>3110.7430878680002</v>
      </c>
      <c r="I75" s="10">
        <v>-32.666795927999999</v>
      </c>
      <c r="J75" s="10">
        <v>1.4415098362778238</v>
      </c>
      <c r="K75" s="10">
        <v>2.0520778232545624</v>
      </c>
    </row>
    <row r="76" spans="1:11" x14ac:dyDescent="0.25">
      <c r="A76" s="90" t="s">
        <v>28</v>
      </c>
      <c r="B76" s="12" t="s">
        <v>170</v>
      </c>
      <c r="C76" s="12" t="s">
        <v>171</v>
      </c>
      <c r="D76" s="13">
        <v>220098</v>
      </c>
      <c r="E76" s="13">
        <v>4470</v>
      </c>
      <c r="F76" s="14">
        <v>3.4571955793302491</v>
      </c>
      <c r="G76" s="13">
        <v>5407.3764264319998</v>
      </c>
      <c r="H76" s="13">
        <v>3680.9331308189999</v>
      </c>
      <c r="I76" s="14">
        <v>-31.927558939000001</v>
      </c>
      <c r="J76" s="14">
        <v>2.12070584209527</v>
      </c>
      <c r="K76" s="14">
        <v>2.2650460623667854</v>
      </c>
    </row>
    <row r="77" spans="1:11" x14ac:dyDescent="0.25">
      <c r="A77" s="90"/>
      <c r="B77" s="12" t="s">
        <v>172</v>
      </c>
      <c r="C77" s="12" t="s">
        <v>173</v>
      </c>
      <c r="D77" s="13">
        <v>77863</v>
      </c>
      <c r="E77" s="13">
        <v>2930</v>
      </c>
      <c r="F77" s="14">
        <v>1.9584492658110508</v>
      </c>
      <c r="G77" s="13">
        <v>3270.7923131120001</v>
      </c>
      <c r="H77" s="13">
        <v>2684.6290452059998</v>
      </c>
      <c r="I77" s="14">
        <v>-17.921139950000001</v>
      </c>
      <c r="J77" s="14">
        <v>2.0215113348235554</v>
      </c>
      <c r="K77" s="14">
        <v>2.0215113348235554</v>
      </c>
    </row>
    <row r="78" spans="1:11" x14ac:dyDescent="0.25">
      <c r="A78" s="90"/>
      <c r="B78" s="12" t="s">
        <v>174</v>
      </c>
      <c r="C78" s="12" t="s">
        <v>175</v>
      </c>
      <c r="D78" s="13">
        <v>145653</v>
      </c>
      <c r="E78" s="13">
        <v>3700</v>
      </c>
      <c r="F78" s="14">
        <v>2.5720203191280957</v>
      </c>
      <c r="G78" s="13">
        <v>4368.1774340909997</v>
      </c>
      <c r="H78" s="13">
        <v>3296.661619217</v>
      </c>
      <c r="I78" s="14">
        <v>-24.530043274000001</v>
      </c>
      <c r="J78" s="14">
        <v>2.8516823273259289</v>
      </c>
      <c r="K78" s="14">
        <v>2.93929023390799</v>
      </c>
    </row>
    <row r="79" spans="1:11" x14ac:dyDescent="0.25">
      <c r="A79" s="90"/>
      <c r="B79" s="12" t="s">
        <v>176</v>
      </c>
      <c r="C79" s="12" t="s">
        <v>177</v>
      </c>
      <c r="D79" s="13">
        <v>52238</v>
      </c>
      <c r="E79" s="13">
        <v>2630</v>
      </c>
      <c r="F79" s="14">
        <v>2.2439024754129671</v>
      </c>
      <c r="G79" s="13">
        <v>3344.9215870530002</v>
      </c>
      <c r="H79" s="13">
        <v>2383.0987474359999</v>
      </c>
      <c r="I79" s="14">
        <v>-28.754720090999999</v>
      </c>
      <c r="J79" s="14">
        <v>-0.85679264074824502</v>
      </c>
      <c r="K79" s="14">
        <v>1.4194544669896634</v>
      </c>
    </row>
    <row r="80" spans="1:11" x14ac:dyDescent="0.25">
      <c r="A80" s="86" t="s">
        <v>178</v>
      </c>
      <c r="B80" s="87"/>
      <c r="C80" s="11" t="s">
        <v>179</v>
      </c>
      <c r="D80" s="9">
        <v>420798</v>
      </c>
      <c r="E80" s="9">
        <v>2730</v>
      </c>
      <c r="F80" s="10">
        <v>3.3067104656950468</v>
      </c>
      <c r="G80" s="9">
        <v>3104.4151607540002</v>
      </c>
      <c r="H80" s="9">
        <v>2435.0654117829999</v>
      </c>
      <c r="I80" s="10">
        <v>-21.561218919000002</v>
      </c>
      <c r="J80" s="10">
        <v>-2.6661424331574506</v>
      </c>
      <c r="K80" s="10">
        <v>1.1963122321934456</v>
      </c>
    </row>
    <row r="81" spans="1:11" x14ac:dyDescent="0.25">
      <c r="A81" s="90" t="s">
        <v>28</v>
      </c>
      <c r="B81" s="12" t="s">
        <v>180</v>
      </c>
      <c r="C81" s="12" t="s">
        <v>181</v>
      </c>
      <c r="D81" s="13">
        <v>70940</v>
      </c>
      <c r="E81" s="13">
        <v>1800</v>
      </c>
      <c r="F81" s="14">
        <v>0.64081313425534747</v>
      </c>
      <c r="G81" s="13">
        <v>1969.253885183</v>
      </c>
      <c r="H81" s="13">
        <v>1677.7485929110001</v>
      </c>
      <c r="I81" s="14">
        <v>-14.802829359</v>
      </c>
      <c r="J81" s="14">
        <v>0.86385656558014168</v>
      </c>
      <c r="K81" s="14">
        <v>1.4003664409289514</v>
      </c>
    </row>
    <row r="82" spans="1:11" x14ac:dyDescent="0.25">
      <c r="A82" s="90"/>
      <c r="B82" s="12" t="s">
        <v>182</v>
      </c>
      <c r="C82" s="12" t="s">
        <v>183</v>
      </c>
      <c r="D82" s="13">
        <v>175665</v>
      </c>
      <c r="E82" s="13">
        <v>2950</v>
      </c>
      <c r="F82" s="14">
        <v>4.4810023266063217</v>
      </c>
      <c r="G82" s="13">
        <v>3588.9495761990001</v>
      </c>
      <c r="H82" s="13">
        <v>2563.7623987480001</v>
      </c>
      <c r="I82" s="14">
        <v>-28.565103958000002</v>
      </c>
      <c r="J82" s="14">
        <v>-5.0117413625245435</v>
      </c>
      <c r="K82" s="14">
        <v>0.45269946484552298</v>
      </c>
    </row>
    <row r="83" spans="1:11" x14ac:dyDescent="0.25">
      <c r="A83" s="86" t="s">
        <v>184</v>
      </c>
      <c r="B83" s="87"/>
      <c r="C83" s="11" t="s">
        <v>185</v>
      </c>
      <c r="D83" s="9">
        <v>1315345</v>
      </c>
      <c r="E83" s="9">
        <v>3360</v>
      </c>
      <c r="F83" s="10">
        <v>3.52813470817929</v>
      </c>
      <c r="G83" s="9">
        <v>3649.7163850349998</v>
      </c>
      <c r="H83" s="9">
        <v>2863.9572114140001</v>
      </c>
      <c r="I83" s="10">
        <v>-21.529321479</v>
      </c>
      <c r="J83" s="10">
        <v>-2.4599396741307444</v>
      </c>
      <c r="K83" s="10">
        <v>1.6042295061138065</v>
      </c>
    </row>
    <row r="84" spans="1:11" x14ac:dyDescent="0.25">
      <c r="A84" s="90" t="s">
        <v>28</v>
      </c>
      <c r="B84" s="12" t="s">
        <v>186</v>
      </c>
      <c r="C84" s="12" t="s">
        <v>187</v>
      </c>
      <c r="D84" s="13">
        <v>1122871</v>
      </c>
      <c r="E84" s="13">
        <v>3510</v>
      </c>
      <c r="F84" s="14">
        <v>3.0455051294986246</v>
      </c>
      <c r="G84" s="13">
        <v>3722.1572559460001</v>
      </c>
      <c r="H84" s="13">
        <v>3080.3904385169999</v>
      </c>
      <c r="I84" s="14">
        <v>-17.241797519999999</v>
      </c>
      <c r="J84" s="14">
        <v>-2.902523210708932</v>
      </c>
      <c r="K84" s="14">
        <v>1.0149542390031006</v>
      </c>
    </row>
    <row r="85" spans="1:11" x14ac:dyDescent="0.25">
      <c r="A85" s="90"/>
      <c r="B85" s="12" t="s">
        <v>188</v>
      </c>
      <c r="C85" s="12" t="s">
        <v>189</v>
      </c>
      <c r="D85" s="13">
        <v>179153</v>
      </c>
      <c r="E85" s="13">
        <v>2220</v>
      </c>
      <c r="F85" s="14">
        <v>5.2095865559056671</v>
      </c>
      <c r="G85" s="13">
        <v>2684.6738455690002</v>
      </c>
      <c r="H85" s="13">
        <v>1911.1560423830001</v>
      </c>
      <c r="I85" s="14">
        <v>-28.812356647000001</v>
      </c>
      <c r="J85" s="14">
        <v>-2.619460447963625</v>
      </c>
      <c r="K85" s="14">
        <v>4.4657564737581268</v>
      </c>
    </row>
    <row r="86" spans="1:11" x14ac:dyDescent="0.25">
      <c r="A86" s="86" t="s">
        <v>190</v>
      </c>
      <c r="B86" s="87"/>
      <c r="C86" s="11" t="s">
        <v>191</v>
      </c>
      <c r="D86" s="9">
        <v>291771</v>
      </c>
      <c r="E86" s="9">
        <v>2880</v>
      </c>
      <c r="F86" s="10">
        <v>2.366084216556867</v>
      </c>
      <c r="G86" s="9">
        <v>3590.7916120089999</v>
      </c>
      <c r="H86" s="9">
        <v>2620.4024484910001</v>
      </c>
      <c r="I86" s="10">
        <v>-27.024379812999999</v>
      </c>
      <c r="J86" s="10">
        <v>-1.987095560835938</v>
      </c>
      <c r="K86" s="10">
        <v>0.68387221416497657</v>
      </c>
    </row>
    <row r="87" spans="1:11" x14ac:dyDescent="0.25">
      <c r="A87" s="90" t="s">
        <v>28</v>
      </c>
      <c r="B87" s="12" t="s">
        <v>192</v>
      </c>
      <c r="C87" s="12" t="s">
        <v>193</v>
      </c>
      <c r="D87" s="13">
        <v>61823</v>
      </c>
      <c r="E87" s="13">
        <v>2880</v>
      </c>
      <c r="F87" s="14">
        <v>0.92430838252085101</v>
      </c>
      <c r="G87" s="13">
        <v>3469.4310079799998</v>
      </c>
      <c r="H87" s="13">
        <v>2765.1276400900001</v>
      </c>
      <c r="I87" s="14">
        <v>-20.300255755999999</v>
      </c>
      <c r="J87" s="14">
        <v>-6.0190164318637613</v>
      </c>
      <c r="K87" s="14">
        <v>-2.1738257684261812</v>
      </c>
    </row>
    <row r="88" spans="1:11" x14ac:dyDescent="0.25">
      <c r="A88" s="90"/>
      <c r="B88" s="12" t="s">
        <v>194</v>
      </c>
      <c r="C88" s="12" t="s">
        <v>195</v>
      </c>
      <c r="D88" s="13">
        <v>167431</v>
      </c>
      <c r="E88" s="13">
        <v>2830</v>
      </c>
      <c r="F88" s="14">
        <v>0.94942892921104938</v>
      </c>
      <c r="G88" s="13">
        <v>3443.9296340659998</v>
      </c>
      <c r="H88" s="13">
        <v>2527.4533993240002</v>
      </c>
      <c r="I88" s="14">
        <v>-26.611351918</v>
      </c>
      <c r="J88" s="14">
        <v>-1.0520288726603364</v>
      </c>
      <c r="K88" s="14">
        <v>0.21211477705017007</v>
      </c>
    </row>
    <row r="89" spans="1:11" x14ac:dyDescent="0.25">
      <c r="A89" s="86" t="s">
        <v>196</v>
      </c>
      <c r="B89" s="87"/>
      <c r="C89" s="11" t="s">
        <v>197</v>
      </c>
      <c r="D89" s="9">
        <v>864410</v>
      </c>
      <c r="E89" s="9">
        <v>1810</v>
      </c>
      <c r="F89" s="10">
        <v>2.3499279532650981</v>
      </c>
      <c r="G89" s="9">
        <v>1909.7284401219999</v>
      </c>
      <c r="H89" s="9">
        <v>1628.1601428920001</v>
      </c>
      <c r="I89" s="10">
        <v>-14.743891923</v>
      </c>
      <c r="J89" s="10">
        <v>-3.3277068639052865</v>
      </c>
      <c r="K89" s="10">
        <v>1.6602984330430621</v>
      </c>
    </row>
    <row r="90" spans="1:11" x14ac:dyDescent="0.25">
      <c r="A90" s="90" t="s">
        <v>28</v>
      </c>
      <c r="B90" s="12" t="s">
        <v>198</v>
      </c>
      <c r="C90" s="12" t="s">
        <v>199</v>
      </c>
      <c r="D90" s="13">
        <v>534097</v>
      </c>
      <c r="E90" s="13">
        <v>1590</v>
      </c>
      <c r="F90" s="14">
        <v>2.0909065708134316</v>
      </c>
      <c r="G90" s="13">
        <v>1702.3118584890001</v>
      </c>
      <c r="H90" s="13">
        <v>1502.723176773</v>
      </c>
      <c r="I90" s="14">
        <v>-11.724566254999999</v>
      </c>
      <c r="J90" s="14">
        <v>-3.7191960341016475</v>
      </c>
      <c r="K90" s="14">
        <v>2.7643597885177651</v>
      </c>
    </row>
    <row r="91" spans="1:11" x14ac:dyDescent="0.25">
      <c r="A91" s="90"/>
      <c r="B91" s="12" t="s">
        <v>200</v>
      </c>
      <c r="C91" s="12" t="s">
        <v>201</v>
      </c>
      <c r="D91" s="13">
        <v>55884</v>
      </c>
      <c r="E91" s="13">
        <v>2400</v>
      </c>
      <c r="F91" s="14">
        <v>5.6876975687165192</v>
      </c>
      <c r="G91" s="13">
        <v>2360.2437718420001</v>
      </c>
      <c r="H91" s="13">
        <v>2597.432484986</v>
      </c>
      <c r="I91" s="14">
        <v>10.049331174000001</v>
      </c>
      <c r="J91" s="14">
        <v>1.2070261402919527</v>
      </c>
      <c r="K91" s="14">
        <v>2.7511000481188899</v>
      </c>
    </row>
    <row r="92" spans="1:11" x14ac:dyDescent="0.25">
      <c r="A92" s="90"/>
      <c r="B92" s="12" t="s">
        <v>202</v>
      </c>
      <c r="C92" s="12" t="s">
        <v>203</v>
      </c>
      <c r="D92" s="13">
        <v>190511</v>
      </c>
      <c r="E92" s="13">
        <v>1700</v>
      </c>
      <c r="F92" s="14">
        <v>1.3104126893734598</v>
      </c>
      <c r="G92" s="13">
        <v>1686.6516956129999</v>
      </c>
      <c r="H92" s="13">
        <v>1802.735063291</v>
      </c>
      <c r="I92" s="14">
        <v>6.8824741930000002</v>
      </c>
      <c r="J92" s="14">
        <v>-2.9398325197537978</v>
      </c>
      <c r="K92" s="14">
        <v>1.3693926749294387</v>
      </c>
    </row>
    <row r="93" spans="1:11" x14ac:dyDescent="0.25">
      <c r="A93" s="86" t="s">
        <v>204</v>
      </c>
      <c r="B93" s="87"/>
      <c r="C93" s="11" t="s">
        <v>205</v>
      </c>
      <c r="D93" s="9">
        <v>979636</v>
      </c>
      <c r="E93" s="9">
        <v>2270</v>
      </c>
      <c r="F93" s="10">
        <v>2.2245524259105394</v>
      </c>
      <c r="G93" s="9">
        <v>2844.2629059420001</v>
      </c>
      <c r="H93" s="9">
        <v>1916.1610312519999</v>
      </c>
      <c r="I93" s="10">
        <v>-32.630664091</v>
      </c>
      <c r="J93" s="10">
        <v>-8.5945081340535907</v>
      </c>
      <c r="K93" s="10">
        <v>-1.3597105153203723</v>
      </c>
    </row>
    <row r="94" spans="1:11" x14ac:dyDescent="0.25">
      <c r="A94" s="90" t="s">
        <v>28</v>
      </c>
      <c r="B94" s="12" t="s">
        <v>206</v>
      </c>
      <c r="C94" s="12" t="s">
        <v>207</v>
      </c>
      <c r="D94" s="13">
        <v>59452</v>
      </c>
      <c r="E94" s="13">
        <v>2890</v>
      </c>
      <c r="F94" s="14">
        <v>4.2102397192504739</v>
      </c>
      <c r="G94" s="13">
        <v>3382.849699805</v>
      </c>
      <c r="H94" s="13">
        <v>2601.1949523650001</v>
      </c>
      <c r="I94" s="14">
        <v>-23.106398947999999</v>
      </c>
      <c r="J94" s="14">
        <v>1.9698584807459574</v>
      </c>
      <c r="K94" s="14">
        <v>4.2539833107146547</v>
      </c>
    </row>
    <row r="95" spans="1:11" x14ac:dyDescent="0.25">
      <c r="A95" s="90"/>
      <c r="B95" s="12" t="s">
        <v>208</v>
      </c>
      <c r="C95" s="12" t="s">
        <v>209</v>
      </c>
      <c r="D95" s="13">
        <v>94769</v>
      </c>
      <c r="E95" s="13">
        <v>2010</v>
      </c>
      <c r="F95" s="14">
        <v>2.0194786594096549E-2</v>
      </c>
      <c r="G95" s="13">
        <v>2411.3090813429999</v>
      </c>
      <c r="H95" s="13">
        <v>1865.4365236159999</v>
      </c>
      <c r="I95" s="14">
        <v>-22.638016916000002</v>
      </c>
      <c r="J95" s="14">
        <v>-2.3280446453020054</v>
      </c>
      <c r="K95" s="14">
        <v>-0.27179295362414863</v>
      </c>
    </row>
    <row r="96" spans="1:11" x14ac:dyDescent="0.25">
      <c r="A96" s="90"/>
      <c r="B96" s="12" t="s">
        <v>210</v>
      </c>
      <c r="C96" s="12" t="s">
        <v>211</v>
      </c>
      <c r="D96" s="13">
        <v>102891</v>
      </c>
      <c r="E96" s="13">
        <v>2380</v>
      </c>
      <c r="F96" s="14">
        <v>2.0964417533427429</v>
      </c>
      <c r="G96" s="13">
        <v>2611.2817366549998</v>
      </c>
      <c r="H96" s="13">
        <v>2246.6088297739998</v>
      </c>
      <c r="I96" s="14">
        <v>-13.965283858999999</v>
      </c>
      <c r="J96" s="14">
        <v>-4.3321660124021157</v>
      </c>
      <c r="K96" s="14">
        <v>2.3260348878336425</v>
      </c>
    </row>
    <row r="97" spans="1:11" x14ac:dyDescent="0.25">
      <c r="A97" s="90"/>
      <c r="B97" s="12" t="s">
        <v>212</v>
      </c>
      <c r="C97" s="12" t="s">
        <v>213</v>
      </c>
      <c r="D97" s="13">
        <v>105731</v>
      </c>
      <c r="E97" s="13">
        <v>1510</v>
      </c>
      <c r="F97" s="14">
        <v>-1.1321719509314701</v>
      </c>
      <c r="G97" s="13">
        <v>1570.726351823</v>
      </c>
      <c r="H97" s="13">
        <v>1501.4394786160001</v>
      </c>
      <c r="I97" s="14">
        <v>-4.41113585</v>
      </c>
      <c r="J97" s="14">
        <v>-18.180954322102995</v>
      </c>
      <c r="K97" s="14">
        <v>-0.95589207412468813</v>
      </c>
    </row>
    <row r="98" spans="1:11" x14ac:dyDescent="0.25">
      <c r="A98" s="90"/>
      <c r="B98" s="32" t="s">
        <v>256</v>
      </c>
      <c r="C98" s="12" t="s">
        <v>255</v>
      </c>
      <c r="D98" s="13">
        <v>57011</v>
      </c>
      <c r="E98" s="13">
        <v>1750</v>
      </c>
      <c r="F98" s="14">
        <v>1.2584408634384328</v>
      </c>
      <c r="G98" s="13">
        <v>2527.1874467299999</v>
      </c>
      <c r="H98" s="13">
        <v>1678.7305215250001</v>
      </c>
      <c r="I98" s="14">
        <v>-33.573169505000003</v>
      </c>
      <c r="J98" s="14">
        <v>-15.644742709506311</v>
      </c>
      <c r="K98" s="14">
        <v>-1.5162759711970364</v>
      </c>
    </row>
    <row r="99" spans="1:11" x14ac:dyDescent="0.25">
      <c r="A99" s="90"/>
      <c r="B99" s="12" t="s">
        <v>214</v>
      </c>
      <c r="C99" s="12" t="s">
        <v>215</v>
      </c>
      <c r="D99" s="13">
        <v>136854</v>
      </c>
      <c r="E99" s="13">
        <v>2560</v>
      </c>
      <c r="F99" s="14">
        <v>6.1574206690219251</v>
      </c>
      <c r="G99" s="13">
        <v>2822.1520041869999</v>
      </c>
      <c r="H99" s="13">
        <v>2110.5343335819998</v>
      </c>
      <c r="I99" s="14">
        <v>-25.215426722</v>
      </c>
      <c r="J99" s="14">
        <v>-16.99653519667277</v>
      </c>
      <c r="K99" s="14">
        <v>-0.88529755671491184</v>
      </c>
    </row>
    <row r="100" spans="1:11" x14ac:dyDescent="0.25">
      <c r="A100" s="90"/>
      <c r="B100" s="12" t="s">
        <v>216</v>
      </c>
      <c r="C100" s="12" t="s">
        <v>217</v>
      </c>
      <c r="D100" s="13">
        <v>183545</v>
      </c>
      <c r="E100" s="13">
        <v>1500</v>
      </c>
      <c r="F100" s="14">
        <v>4.3943166544140526</v>
      </c>
      <c r="G100" s="13">
        <v>1799.3690852259999</v>
      </c>
      <c r="H100" s="13">
        <v>1473.486906848</v>
      </c>
      <c r="I100" s="14">
        <v>-18.110913489000001</v>
      </c>
      <c r="J100" s="14">
        <v>-2.9218324145128345</v>
      </c>
      <c r="K100" s="14">
        <v>3.7130063773010238</v>
      </c>
    </row>
    <row r="101" spans="1:11" ht="230.25" customHeight="1" x14ac:dyDescent="0.25">
      <c r="A101" s="98" t="s">
        <v>326</v>
      </c>
      <c r="B101" s="98"/>
      <c r="C101" s="98"/>
    </row>
  </sheetData>
  <mergeCells count="46">
    <mergeCell ref="A90:A92"/>
    <mergeCell ref="A93:B93"/>
    <mergeCell ref="A94:A100"/>
    <mergeCell ref="A101:C101"/>
    <mergeCell ref="A81:A82"/>
    <mergeCell ref="A83:B83"/>
    <mergeCell ref="A84:A85"/>
    <mergeCell ref="A86:B86"/>
    <mergeCell ref="A87:A88"/>
    <mergeCell ref="A89:B89"/>
    <mergeCell ref="A80:B80"/>
    <mergeCell ref="A49:A51"/>
    <mergeCell ref="A52:B52"/>
    <mergeCell ref="A53:A54"/>
    <mergeCell ref="A55:B55"/>
    <mergeCell ref="A56:A58"/>
    <mergeCell ref="A59:B59"/>
    <mergeCell ref="A60:A63"/>
    <mergeCell ref="A64:B64"/>
    <mergeCell ref="A65:A74"/>
    <mergeCell ref="A75:B75"/>
    <mergeCell ref="A76:A79"/>
    <mergeCell ref="A48:B48"/>
    <mergeCell ref="A23:B23"/>
    <mergeCell ref="A25:B25"/>
    <mergeCell ref="A27:B27"/>
    <mergeCell ref="A28:A31"/>
    <mergeCell ref="A32:B32"/>
    <mergeCell ref="A33:A35"/>
    <mergeCell ref="A36:B36"/>
    <mergeCell ref="A37:A42"/>
    <mergeCell ref="A43:B43"/>
    <mergeCell ref="A44:A45"/>
    <mergeCell ref="A46:B46"/>
    <mergeCell ref="A21:B21"/>
    <mergeCell ref="A2:C2"/>
    <mergeCell ref="E2:I2"/>
    <mergeCell ref="J2:K2"/>
    <mergeCell ref="A3:C3"/>
    <mergeCell ref="A4:C4"/>
    <mergeCell ref="A5:B5"/>
    <mergeCell ref="A6:A8"/>
    <mergeCell ref="A9:B9"/>
    <mergeCell ref="A10:A16"/>
    <mergeCell ref="A17:B17"/>
    <mergeCell ref="A18:A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Lisez-moi </vt:lpstr>
      <vt:lpstr>Tableau 1</vt:lpstr>
      <vt:lpstr>Tableau 2</vt:lpstr>
      <vt:lpstr>Tableau 3</vt:lpstr>
      <vt:lpstr>Tableau 4</vt:lpstr>
      <vt:lpstr>Tableau 5</vt:lpstr>
      <vt:lpstr>Tableau 6</vt:lpstr>
      <vt:lpstr>Annexe1</vt:lpstr>
      <vt:lpstr>Annexe 2</vt:lpstr>
      <vt:lpstr>Annexe 3</vt:lpstr>
      <vt:lpstr>Annexe 4</vt:lpstr>
      <vt:lpstr>Annexe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 évoluent les salaires par branche professionnelle en 2020 ?</dc:title>
  <dc:subject>Salaires</dc:subject>
  <dc:creator>Dares-service statistique du ministère du Travail</dc:creator>
  <cp:keywords>Dares Analyses ; salaires ; salaire brut mensuel moyen ;  équivalent</cp:keywords>
  <cp:lastModifiedBy>MAUPU, Chloé (DARES)</cp:lastModifiedBy>
  <dcterms:created xsi:type="dcterms:W3CDTF">2021-11-18T11:19:53Z</dcterms:created>
  <dcterms:modified xsi:type="dcterms:W3CDTF">2023-06-20T09:26:41Z</dcterms:modified>
</cp:coreProperties>
</file>